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<sst xmlns="http://schemas.openxmlformats.org/spreadsheetml/2006/main" count="68" uniqueCount="35">
  <si>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</si>
  <si>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</si>
  <si>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</si>
  <si>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</si>
  <si>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</si>
  <si>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</si>
  <si>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</si>
  <si>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</si>
  <si>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</si>
  <si>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</si>
  <si>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</si>
  <si>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</si>
  <si>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</si>
  <si>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</si>
  <si>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</si>
  <si>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</si>
  <si>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</si>
  <si>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</si>
  <si>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</si>
  <si>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</si>
  <si>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</si>
  <si>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</si>
  <si>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</si>
  <si>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</si>
  <si>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</si>
  <si>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</si>
  <si>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</si>
  <si>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</si>
  <si>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</si>
  <si>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</si>
  <si>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</si>
  <si>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</si>
  <si>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</si>
  <si>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</si>
  <si>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INSTITUTO MUNICIPAL DE PLANEACION DE MOROLEON, GTO.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</si>
</sst>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topLeftCell="A3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11999.37</v>
      </c>
      <c r="D16" s="31">
        <v>0</v>
      </c>
      <c r="E16" s="31">
        <f t="shared" si="0"/>
        <v>11999.37</v>
      </c>
      <c r="F16" s="31">
        <v>0</v>
      </c>
      <c r="G16" s="31">
        <v>0</v>
      </c>
      <c r="H16" s="31">
        <f t="shared" si="1"/>
        <v>-11999.37</v>
      </c>
    </row>
    <row r="17" spans="1:8" x14ac:dyDescent="0.2">
      <c r="A17" s="2" t="s">
        <v>9</v>
      </c>
      <c r="C17" s="31">
        <v>1441440</v>
      </c>
      <c r="D17" s="31">
        <v>-27456</v>
      </c>
      <c r="E17" s="31">
        <f t="shared" si="0"/>
        <v>1413984</v>
      </c>
      <c r="F17" s="31">
        <v>1413984</v>
      </c>
      <c r="G17" s="31">
        <v>1413984</v>
      </c>
      <c r="H17" s="31">
        <f t="shared" si="1"/>
        <v>-27456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946927.69</v>
      </c>
      <c r="E19" s="31">
        <f t="shared" si="0"/>
        <v>946927.69</v>
      </c>
      <c r="F19" s="31">
        <v>0</v>
      </c>
      <c r="G19" s="31">
        <v>0</v>
      </c>
      <c r="H19" s="31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1453439.37</v>
      </c>
      <c r="D21" s="32">
        <f t="shared" si="2"/>
        <v>919471.69</v>
      </c>
      <c r="E21" s="32">
        <f t="shared" si="2"/>
        <v>2372911.06</v>
      </c>
      <c r="F21" s="32">
        <f t="shared" si="2"/>
        <v>1413984</v>
      </c>
      <c r="G21" s="32">
        <f t="shared" si="2"/>
        <v>1413984</v>
      </c>
      <c r="H21" s="19">
        <f t="shared" si="2"/>
        <v>-39455.370000000003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1441440</v>
      </c>
      <c r="D26" s="33">
        <f t="shared" si="3"/>
        <v>-27456</v>
      </c>
      <c r="E26" s="33">
        <f t="shared" si="3"/>
        <v>1413984</v>
      </c>
      <c r="F26" s="33">
        <f t="shared" si="3"/>
        <v>1413984</v>
      </c>
      <c r="G26" s="33">
        <f t="shared" si="3"/>
        <v>1413984</v>
      </c>
      <c r="H26" s="33">
        <f t="shared" si="3"/>
        <v>-27456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1441440</v>
      </c>
      <c r="D37" s="34">
        <v>-27456</v>
      </c>
      <c r="E37" s="34">
        <f>C37+D37</f>
        <v>1413984</v>
      </c>
      <c r="F37" s="34">
        <v>1413984</v>
      </c>
      <c r="G37" s="34">
        <v>1413984</v>
      </c>
      <c r="H37" s="34">
        <f t="shared" si="5"/>
        <v>-27456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11999.37</v>
      </c>
      <c r="D40" s="35">
        <f t="shared" si="6"/>
        <v>0</v>
      </c>
      <c r="E40" s="35">
        <f t="shared" si="6"/>
        <v>11999.37</v>
      </c>
      <c r="F40" s="35">
        <f t="shared" si="6"/>
        <v>0</v>
      </c>
      <c r="G40" s="35">
        <f t="shared" si="6"/>
        <v>0</v>
      </c>
      <c r="H40" s="35">
        <f t="shared" si="6"/>
        <v>-11999.37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11999.37</v>
      </c>
      <c r="D42" s="34">
        <v>0</v>
      </c>
      <c r="E42" s="34">
        <f>C42+D42</f>
        <v>11999.37</v>
      </c>
      <c r="F42" s="34">
        <v>0</v>
      </c>
      <c r="G42" s="34">
        <v>0</v>
      </c>
      <c r="H42" s="34">
        <f t="shared" ref="H42:H43" si="7">G42-C42</f>
        <v>-11999.37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946927.69</v>
      </c>
      <c r="E45" s="35">
        <f t="shared" si="8"/>
        <v>946927.69</v>
      </c>
      <c r="F45" s="35">
        <f t="shared" si="8"/>
        <v>0</v>
      </c>
      <c r="G45" s="35">
        <f t="shared" si="8"/>
        <v>0</v>
      </c>
      <c r="H45" s="35">
        <f t="shared" si="8"/>
        <v>0</v>
      </c>
    </row>
    <row r="46" spans="1:8" x14ac:dyDescent="0.2">
      <c r="A46" s="21"/>
      <c r="B46" s="24" t="s">
        <v>10</v>
      </c>
      <c r="C46" s="34">
        <v>0</v>
      </c>
      <c r="D46" s="34">
        <v>946927.69</v>
      </c>
      <c r="E46" s="35">
        <f>C46+D46</f>
        <v>946927.69</v>
      </c>
      <c r="F46" s="34">
        <v>0</v>
      </c>
      <c r="G46" s="34">
        <v>0</v>
      </c>
      <c r="H46" s="35">
        <f>G46-C46</f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1453439.37</v>
      </c>
      <c r="D48" s="32">
        <f t="shared" si="9"/>
        <v>919471.69</v>
      </c>
      <c r="E48" s="32">
        <f t="shared" si="9"/>
        <v>2372911.06</v>
      </c>
      <c r="F48" s="32">
        <f t="shared" si="9"/>
        <v>1413984</v>
      </c>
      <c r="G48" s="32">
        <f t="shared" si="9"/>
        <v>1413984</v>
      </c>
      <c r="H48" s="19">
        <f t="shared" si="9"/>
        <v>-39455.370000000003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2017-03-30T22:07:26Z</cp:lastPrinted>
  <dcterms:created xsi:type="dcterms:W3CDTF">2012-12-11T20:48:19Z</dcterms:created>
  <dcterms:modified xsi:type="dcterms:W3CDTF">2019-01-25T18:49:32Z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