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sistente Implan\Downloads\"/>
    </mc:Choice>
  </mc:AlternateContent>
  <bookViews>
    <workbookView xWindow="0" yWindow="0" windowWidth="20400" windowHeight="7365"/>
  </bookViews>
  <sheets>
    <sheet name="IR" sheetId="5" r:id="rId1"/>
    <sheet name="Instructivo_IR" sheetId="6" r:id="rId2"/>
  </sheets>
  <calcPr calcId="162913"/>
</workbook>
</file>

<file path=xl/calcChain.xml><?xml version="1.0" encoding="utf-8"?>
<calcChain xmlns="http://schemas.openxmlformats.org/spreadsheetml/2006/main">
  <c r="Q16" i="5" l="1"/>
  <c r="Q15" i="5"/>
  <c r="Q14" i="5"/>
  <c r="Q13" i="5"/>
  <c r="Q12" i="5"/>
  <c r="Q11" i="5"/>
  <c r="Q10" i="5"/>
  <c r="Q9" i="5"/>
  <c r="Q8" i="5"/>
  <c r="Q7" i="5"/>
  <c r="Q6" i="5"/>
  <c r="Q5" i="5"/>
  <c r="Q4" i="5"/>
</calcChain>
</file>

<file path=xl/sharedStrings.xml><?xml version="1.0" encoding="utf-8"?>
<sst xmlns="http://schemas.openxmlformats.org/spreadsheetml/2006/main" count="162" uniqueCount="86">
  <si>
    <t>Instructivo</t>
  </si>
  <si>
    <t>Recomendación:</t>
  </si>
  <si>
    <t>Clave del Programa presupuestario
(1)</t>
  </si>
  <si>
    <t>Nombre del programa presupuestario
(2)</t>
  </si>
  <si>
    <t>Nombre de la dependencia o entidad que lo ejecuta
(3)</t>
  </si>
  <si>
    <t>Prespuesto del programa presupuestario</t>
  </si>
  <si>
    <t>Fuente de Financiamiento
(4)</t>
  </si>
  <si>
    <t>Aprobado
(5)</t>
  </si>
  <si>
    <t>Modificado
(6)</t>
  </si>
  <si>
    <t>Devengado
(7)</t>
  </si>
  <si>
    <t>Ejercido
(8)</t>
  </si>
  <si>
    <t>Pagado
(9)</t>
  </si>
  <si>
    <t>Cuenta con MIR
(SI/NO)
(10)</t>
  </si>
  <si>
    <t>Nombre del Indicador
(11)</t>
  </si>
  <si>
    <r>
      <rPr>
        <b/>
        <sz val="12"/>
        <color indexed="8"/>
        <rFont val="Arial Narrow"/>
        <family val="2"/>
      </rPr>
      <t xml:space="preserve">(3) </t>
    </r>
    <r>
      <rPr>
        <sz val="12"/>
        <color theme="1"/>
        <rFont val="Arial Narrow"/>
        <family val="2"/>
      </rPr>
      <t>Señalar el nombre completo de la o las dependencias o entidades que ejecutan el programa presupuestario.</t>
    </r>
  </si>
  <si>
    <r>
      <rPr>
        <b/>
        <sz val="12"/>
        <color theme="1"/>
        <rFont val="Arial Narrow"/>
        <family val="2"/>
      </rPr>
      <t xml:space="preserve">(4) </t>
    </r>
    <r>
      <rPr>
        <sz val="12"/>
        <color theme="1"/>
        <rFont val="Arial Narrow"/>
        <family val="2"/>
      </rPr>
      <t>Señalar la fuente de financiamiento del programa presupuestario, como por ejemplo: Municipal;  Municipal-Estatal; Municipal-Estatal-Federal, etc.</t>
    </r>
  </si>
  <si>
    <r>
      <t xml:space="preserve">(5) </t>
    </r>
    <r>
      <rPr>
        <sz val="12"/>
        <color theme="1"/>
        <rFont val="Arial Narrow"/>
        <family val="2"/>
      </rPr>
      <t>Indicar el importe del presupuesto aprobado para el programa presupuestario.</t>
    </r>
  </si>
  <si>
    <r>
      <t xml:space="preserve">(6) </t>
    </r>
    <r>
      <rPr>
        <sz val="12"/>
        <color theme="1"/>
        <rFont val="Arial Narrow"/>
        <family val="2"/>
      </rPr>
      <t>Indicar el importe del presupuesto modificado para el programa presupuestario a la fecha en que se reporta.</t>
    </r>
  </si>
  <si>
    <r>
      <t xml:space="preserve">(7) </t>
    </r>
    <r>
      <rPr>
        <sz val="12"/>
        <color theme="1"/>
        <rFont val="Arial Narrow"/>
        <family val="2"/>
      </rPr>
      <t>Indicar el importe del presupuesto devengado para el programa presupuestario a la fecha en que se reporta.</t>
    </r>
  </si>
  <si>
    <r>
      <t xml:space="preserve">(8) </t>
    </r>
    <r>
      <rPr>
        <sz val="12"/>
        <color theme="1"/>
        <rFont val="Arial Narrow"/>
        <family val="2"/>
      </rPr>
      <t>Indicar el importe del presupuesto ejercido para el programa presupuestario a la fecha en que se reporta.</t>
    </r>
  </si>
  <si>
    <r>
      <t xml:space="preserve">(9) </t>
    </r>
    <r>
      <rPr>
        <sz val="12"/>
        <color theme="1"/>
        <rFont val="Arial Narrow"/>
        <family val="2"/>
      </rPr>
      <t>Indicar el importe del presupuesto pagado para el programa presupuestario a la fecha en que se reporta.</t>
    </r>
  </si>
  <si>
    <r>
      <rPr>
        <b/>
        <sz val="12"/>
        <color theme="1"/>
        <rFont val="Arial Narrow"/>
        <family val="2"/>
      </rPr>
      <t>(10)</t>
    </r>
    <r>
      <rPr>
        <sz val="12"/>
        <color theme="1"/>
        <rFont val="Arial Narrow"/>
        <family val="2"/>
      </rPr>
      <t xml:space="preserve"> Indicar si para el programa presupuestario se elaboró su Matriz de Indicadores para Resutados.</t>
    </r>
  </si>
  <si>
    <r>
      <rPr>
        <b/>
        <sz val="12"/>
        <color indexed="8"/>
        <rFont val="Arial Narrow"/>
        <family val="2"/>
      </rPr>
      <t xml:space="preserve">(11) </t>
    </r>
    <r>
      <rPr>
        <sz val="12"/>
        <color theme="1"/>
        <rFont val="Arial Narrow"/>
        <family val="2"/>
      </rPr>
      <t>Descripción del nombre asignado al indicador, ejemplo: "Índice de marginación en Guanajuato"</t>
    </r>
  </si>
  <si>
    <t>Nivel de la MIR, al que corresponde el indicador
(12)</t>
  </si>
  <si>
    <t>Fórmula de cálculo
(13)</t>
  </si>
  <si>
    <t>Meta del indicador Programada
(14)</t>
  </si>
  <si>
    <t>Meta del indicador Modificada
(15)</t>
  </si>
  <si>
    <t>Meta del indicador alcanzada
(16)</t>
  </si>
  <si>
    <t>Resultado del indicador a la fecha que se informa
(17)</t>
  </si>
  <si>
    <r>
      <rPr>
        <b/>
        <sz val="12"/>
        <color theme="1"/>
        <rFont val="Arial Narrow"/>
        <family val="2"/>
      </rPr>
      <t>(12)</t>
    </r>
    <r>
      <rPr>
        <sz val="12"/>
        <color theme="1"/>
        <rFont val="Arial Narrow"/>
        <family val="2"/>
      </rPr>
      <t xml:space="preserve"> Indicar si el indicador corresponde al nivel de FIN, PROPÓSITO, COMPONENTE O ACTIVIDAD  de la MIR</t>
    </r>
  </si>
  <si>
    <r>
      <rPr>
        <b/>
        <sz val="12"/>
        <color indexed="8"/>
        <rFont val="Arial Narrow"/>
        <family val="2"/>
      </rPr>
      <t xml:space="preserve">(13) </t>
    </r>
    <r>
      <rPr>
        <sz val="12"/>
        <color theme="1"/>
        <rFont val="Arial Narrow"/>
        <family val="2"/>
      </rPr>
      <t>Se refiere a la expresión matemática del indicador. Determina la forma en que se relacionan las variables.</t>
    </r>
  </si>
  <si>
    <r>
      <rPr>
        <b/>
        <sz val="12"/>
        <color indexed="8"/>
        <rFont val="Arial Narrow"/>
        <family val="2"/>
      </rPr>
      <t xml:space="preserve">(14) </t>
    </r>
    <r>
      <rPr>
        <sz val="12"/>
        <color indexed="8"/>
        <rFont val="Arial Narrow"/>
        <family val="2"/>
      </rPr>
      <t>Señalar la meta aprobada del indicador para el ejercicio en que se reporta.</t>
    </r>
  </si>
  <si>
    <r>
      <rPr>
        <b/>
        <sz val="12"/>
        <color indexed="8"/>
        <rFont val="Arial Narrow"/>
        <family val="2"/>
      </rPr>
      <t xml:space="preserve">(15) </t>
    </r>
    <r>
      <rPr>
        <sz val="12"/>
        <color indexed="8"/>
        <rFont val="Arial Narrow"/>
        <family val="2"/>
      </rPr>
      <t>Señalar la meta modificada del indicador para el periodo en que se reporta.</t>
    </r>
  </si>
  <si>
    <r>
      <rPr>
        <b/>
        <sz val="12"/>
        <color indexed="8"/>
        <rFont val="Arial Narrow"/>
        <family val="2"/>
      </rPr>
      <t xml:space="preserve">(16) </t>
    </r>
    <r>
      <rPr>
        <sz val="12"/>
        <color indexed="8"/>
        <rFont val="Arial Narrow"/>
        <family val="2"/>
      </rPr>
      <t>Señalar la meta alcanzada del indicador para el periodo en que se reporta.</t>
    </r>
  </si>
  <si>
    <r>
      <rPr>
        <b/>
        <sz val="12"/>
        <color theme="1"/>
        <rFont val="Arial Narrow"/>
        <family val="2"/>
      </rPr>
      <t>(17)</t>
    </r>
    <r>
      <rPr>
        <sz val="12"/>
        <color theme="1"/>
        <rFont val="Arial Narrow"/>
        <family val="2"/>
      </rPr>
      <t xml:space="preserve"> Señalar el resultado del indicador esto es el resultado de la operación aritmética de su formula una vez sustituidos los datos de sus variables.</t>
    </r>
  </si>
  <si>
    <r>
      <rPr>
        <b/>
        <sz val="12"/>
        <color indexed="8"/>
        <rFont val="Arial Narrow"/>
        <family val="2"/>
      </rPr>
      <t xml:space="preserve">(1) </t>
    </r>
    <r>
      <rPr>
        <sz val="12"/>
        <color theme="1"/>
        <rFont val="Arial Narrow"/>
        <family val="2"/>
      </rPr>
      <t xml:space="preserve">Indicar la clave que se le asignó al programa presupuestario la cual debe iniciar con la letra que señale la el acuerdo por el que se emite la clasificación programática del gasto emitido por el CONAC deacuerdo al tipo de programa presupuestario de que se trate. Como por ejemplo: Si el programa contiene reglas de operación, su clave iniciará con </t>
    </r>
    <r>
      <rPr>
        <b/>
        <sz val="12"/>
        <color theme="1"/>
        <rFont val="Arial Narrow"/>
        <family val="2"/>
      </rPr>
      <t xml:space="preserve">S, </t>
    </r>
    <r>
      <rPr>
        <sz val="12"/>
        <color theme="1"/>
        <rFont val="Arial Narrow"/>
        <family val="2"/>
      </rPr>
      <t xml:space="preserve">si se trata de un proyecto de inversión iniciará con </t>
    </r>
    <r>
      <rPr>
        <b/>
        <sz val="12"/>
        <color theme="1"/>
        <rFont val="Arial Narrow"/>
        <family val="2"/>
      </rPr>
      <t xml:space="preserve">K, </t>
    </r>
    <r>
      <rPr>
        <sz val="12"/>
        <color theme="1"/>
        <rFont val="Arial Narrow"/>
        <family val="2"/>
      </rPr>
      <t xml:space="preserve">si es de prestación de servicios iniciará con </t>
    </r>
    <r>
      <rPr>
        <b/>
        <sz val="12"/>
        <color theme="1"/>
        <rFont val="Arial Narrow"/>
        <family val="2"/>
      </rPr>
      <t xml:space="preserve">E, </t>
    </r>
    <r>
      <rPr>
        <sz val="12"/>
        <color theme="1"/>
        <rFont val="Arial Narrow"/>
        <family val="2"/>
      </rPr>
      <t xml:space="preserve">etc.  Consultar clasificación disponible en http://www.conac.gob.mx/es/CONAC/Normatividad_Vigente </t>
    </r>
  </si>
  <si>
    <r>
      <rPr>
        <b/>
        <sz val="12"/>
        <color indexed="8"/>
        <rFont val="Arial Narrow"/>
        <family val="2"/>
      </rPr>
      <t xml:space="preserve">(2) </t>
    </r>
    <r>
      <rPr>
        <sz val="12"/>
        <color theme="1"/>
        <rFont val="Arial Narrow"/>
        <family val="2"/>
      </rPr>
      <t>Indicar la denominación que se le haya otorgado al prgrama presupuestario. El nombre del programa presupuestario no debe ser el mismo que el de la Unidad Responsable.</t>
    </r>
  </si>
  <si>
    <t>Dado que un programa presupuestario tiene más de un indicador, los datos de la columna 1 a la 10 deberán llenarse con la misma información a fin de que la base de datos no contenga campos sin información.
La información del presupuesto será a nivel programa presupuestario.</t>
  </si>
  <si>
    <t>Clasificación funcional del gasto al que corresponde el programa presupuestario
(18)</t>
  </si>
  <si>
    <r>
      <rPr>
        <b/>
        <sz val="12"/>
        <color theme="1"/>
        <rFont val="Arial Narrow"/>
        <family val="2"/>
      </rPr>
      <t>(18)</t>
    </r>
    <r>
      <rPr>
        <sz val="12"/>
        <color theme="1"/>
        <rFont val="Arial Narrow"/>
        <family val="2"/>
      </rPr>
      <t xml:space="preserve"> Indicar la clasificación funcional del gasto al que corresponde el programa presupuestario acorde al Acuerdo emitido por el CONAC, esto es: DESARROLLO SOCIAL, DESARROLLO ECONÓMICO, GOBIERNO, OTROS</t>
    </r>
  </si>
  <si>
    <t>Anexos
(19)</t>
  </si>
  <si>
    <r>
      <rPr>
        <b/>
        <sz val="12"/>
        <color theme="1"/>
        <rFont val="Arial Narrow"/>
        <family val="2"/>
      </rPr>
      <t>(19)</t>
    </r>
    <r>
      <rPr>
        <b/>
        <sz val="1"/>
        <rFont val="Arial"/>
        <family val="2"/>
      </rPr>
      <t>)</t>
    </r>
    <r>
      <rPr>
        <sz val="12"/>
        <color theme="1"/>
        <rFont val="Arial Narrow"/>
        <family val="2"/>
      </rPr>
      <t xml:space="preserve"> Anexos, incluir en un archivo todas la MIR de los programas presupuestarios en su estructura de  4 columnas (resumen narrativo, indicadores, medios de verificacion y supuestos) y 4 filas (Fin, Propósitos, Componentes y Actvidades). y tambien las fichas técnicas de los indicadores que contiene entre otros: Nombre del indicador, definición del indicador, método de cálculo, Frecuencia de medición, Unidad de medida, metas. </t>
    </r>
  </si>
  <si>
    <t>P</t>
  </si>
  <si>
    <t>Transitar hacia un modelo de Desarrollo Urbano sustentable e inteligente que procure una vida digna para los habitantes del municipio de Moroleón, Gto. (Eje II PND)</t>
  </si>
  <si>
    <t>IMPLAN</t>
  </si>
  <si>
    <t>Municipal</t>
  </si>
  <si>
    <t>SI</t>
  </si>
  <si>
    <t>Porcentaje de PGM</t>
  </si>
  <si>
    <t>FIN</t>
  </si>
  <si>
    <t>PROPOSITO</t>
  </si>
  <si>
    <t>COMPONENTE</t>
  </si>
  <si>
    <t>Porcentaje de pgms presupuestarios realizados obligados a evaluacion y seguimiento (GpR)  = (Porcentaje de pgms presupuestarios realizados obligados a evaluación / Porcentaje de pgms presupuestarios programados obligados a evaluación) * 100</t>
  </si>
  <si>
    <t>Que los recursos públicos se asignen prioritariamente a los programas que generan más beneficios a la población y que se corrija el diseño de aquéllos que no están funcionando correctamente</t>
  </si>
  <si>
    <t>Porcentaje de pgms presupuestarios realizados conforme a PbR  =
(Porcentaje de pgms presupuestarios realizados  conforme a PbR / Porcentaje de  pgms presupuestarios  programados conforme a PbR)  * 100</t>
  </si>
  <si>
    <t>Impulsar los mecanismo de planeación municipal</t>
  </si>
  <si>
    <t>Porcentaje de planes estrategicos</t>
  </si>
  <si>
    <t>Porcentaje de realización de Planes Estrategicos del H. XXI Ayto. =
(Porcentaje de Planes Estrategicos para el XXI Ayto. Realizados
/  Porcentaje de Planes Estrategicos para el XXI Ayto.
Programados) * 100</t>
  </si>
  <si>
    <t>Evaluacion y seguimiento del Plan de Desarrollo Municipal 2040</t>
  </si>
  <si>
    <t>Actualizacion y seguimiento del Programa Municipal de Desarrollo Urbano y Ordenamiento Ecologico Territorial</t>
  </si>
  <si>
    <t xml:space="preserve">Realizacion de Programas que generan beneficios a la población con los recursos
del Fondo Metropolitano 2017 </t>
  </si>
  <si>
    <t>Promover el uso eficiente del territorio mediante Planes y Proyectos que generen el ordenamiento territorial de zonas urbanas asi como del desarrollo de ciudades mas competivivas y sustentables. (Enfoque Transversal del PND Eje II)</t>
  </si>
  <si>
    <t>ACTIVIDAD</t>
  </si>
  <si>
    <t>Participación activa en las reuniones del Consejo Municipal de Planeacion para el levantamiento de Actas y seguimiento de Acuerdos.</t>
  </si>
  <si>
    <t>Participación activa en las reuniones del Consejo Ciudadano del IMPLAN para el levantamiento de Actas y seguimiento de Acuerdos.</t>
  </si>
  <si>
    <t>Desarrollo e implementación de Programa para Generación, Actualización  y Difusión de Indicadores de Información Social, Económica, Urbana y Ambiental</t>
  </si>
  <si>
    <t>Desarrollo e implementación de  Programa para difusión, promoción y vinculación de las actividades y servicios del IMPLAN a todos los sectores de la Población</t>
  </si>
  <si>
    <t>Elaboracion, seguimiento y evaluacion al Programa de Gobierno 2018-2021 y Matrices de Indicadores de Resultados</t>
  </si>
  <si>
    <t>Asesorar al H. Ayuntamiento y a las Dependencias de la Administracion Municipal</t>
  </si>
  <si>
    <t>Porcentaje de cumplimiento del programas</t>
  </si>
  <si>
    <t>Porcentaje de cumplimiento del  programa de seguimiento</t>
  </si>
  <si>
    <t>Porcentaje de reuniones</t>
  </si>
  <si>
    <t>Porcentaje de actividades realizadas</t>
  </si>
  <si>
    <t>Porcentaje realización oportuna del Plan de Desarrollo Municipal
=
(Total de realización oportuna del Plan de Desarrollo Municipal   / Total  de realización del Plan de Desarrollo Municipal programado)
* 100</t>
  </si>
  <si>
    <t>Porcentaje realización oportuna del PMDUOET
=
(Total de realización oportuna del PMDUOET   / Total  de realización del PMDUOET programado)
* 100</t>
  </si>
  <si>
    <t>(Porcentaje de programas realizados con el Fondo Metrolitano 2017 / Porcentaje  de pgms programados  con el Fondo Metrolitano 2017)*100</t>
  </si>
  <si>
    <t>Porcentaje de Planes  y Proyectos realizados que generan ordenamiento territorial, desarrollo y sustentabilidad =
(Porcentaje de Planes  y Proyectos realizados que generan ordenamiento territorial, desarrollo y sustentabilidad / Porcentaje de Planes  y Proyectos programados que generan ordenamiento territorial, desarrollo y sustentabilidad) * 100</t>
  </si>
  <si>
    <t>Porcentaje de participacion del IMPLAN en reuniones  del Consejo Municipal de Planeacion  =
(Total de reuniones realizadas  /  Total de reuniones programadas ) *100</t>
  </si>
  <si>
    <t>Porcentaje de participacion del IMPLAN en reuniones  del Consejo Ciudadano  =
(Total de reuniones realizadas  /  Total de reuniones programadas ) *100</t>
  </si>
  <si>
    <t>Porcentaje  actividades realizadas para el desarrollo e implementación de Programa para Generación, Actualización y Difusión de Indicadores de Información Social, Económica, Urbana y Ambiental =
(Porcentaje de actividades realizadas / Porcentaje de actividades programadas) * 100</t>
  </si>
  <si>
    <t>Porcentaje de  actividades realizadas para el desarrollo e implementación de Programa para difusión, promoción y vinculación de las actividades y servicios del IMPLAN a todos los sectores de la Poblaciónl =
(Porcentaje de actividades realizadas / Porcentaje de actividades programadas) * 100</t>
  </si>
  <si>
    <t>Evaluacion de las acciones realizadas en el año de ejercicio del Programa de Gobierno =
(Numero de acciones realizadas  / Total de acciones del Programa de Gobierno) * 100</t>
  </si>
  <si>
    <t>Porcentaje de  actividades realizadas en Asesorar al Ayuntamiento y a las Distintas Unidades Adminitrativas del Municipo =
(Porcentaje de actividades realizadas / Porcentaje de actividades programadas) * 100</t>
  </si>
  <si>
    <t>2.2.7 PLANEACION</t>
  </si>
  <si>
    <t>Bajo protesta de decir verdad declaramos que los Estados Financieros y sus notas, son razonablemente correctos y son responsabilidad del emisor.</t>
  </si>
  <si>
    <t>ING. DANIEL RAYA ZAMUDIO
DIRECTOR GENERAL</t>
  </si>
  <si>
    <t>INSTITUTO MUNICIPAL DE PLANEACION DE MOROLEON
INDICADORES DE RESULTADOS
DEL 1 DE JULIO AL 30 DE SEPTIEMBRE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</si>
</sst>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2]* #,##0.00_-;\-[$€-2]* #,##0.00_-;_-[$€-2]* &quot;-&quot;??_-"/>
  </numFmts>
  <fonts count="13"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b/>
      <sz val="12"/>
      <color indexed="8"/>
      <name val="Arial Narrow"/>
      <family val="2"/>
    </font>
    <font>
      <b/>
      <sz val="12"/>
      <color theme="1"/>
      <name val="Arial Narrow"/>
      <family val="2"/>
    </font>
    <font>
      <sz val="12"/>
      <color indexed="8"/>
      <name val="Arial Narrow"/>
      <family val="2"/>
    </font>
    <font>
      <sz val="8"/>
      <color theme="1"/>
      <name val="Arial"/>
      <family val="2"/>
    </font>
    <font>
      <b/>
      <sz val="1"/>
      <name val="Arial"/>
      <family val="2"/>
    </font>
    <font>
      <b/>
      <sz val="8"/>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0"/>
        <bgColor indexed="64"/>
      </patternFill>
    </fill>
  </fills>
  <borders count="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0" fillId="0" borderId="0" applyFont="0" applyFill="0" applyBorder="0" applyAlignment="0" applyProtection="0"/>
    <xf numFmtId="9" fontId="10" fillId="0" borderId="0" applyFont="0" applyFill="0" applyBorder="0" applyAlignment="0" applyProtection="0"/>
  </cellStyleXfs>
  <cellXfs count="45">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6" fillId="0" borderId="0" xfId="0" applyFont="1" applyAlignment="1">
      <alignment horizontal="justify" vertical="top" wrapText="1"/>
    </xf>
    <xf numFmtId="0" fontId="8" fillId="0" borderId="0" xfId="0" applyFont="1" applyAlignment="1">
      <alignment horizontal="justify" vertical="top" wrapText="1"/>
    </xf>
    <xf numFmtId="0" fontId="5" fillId="2" borderId="0" xfId="8" applyFont="1" applyFill="1" applyBorder="1" applyAlignment="1">
      <alignment horizontal="justify" vertical="top" wrapText="1"/>
    </xf>
    <xf numFmtId="0" fontId="6" fillId="0" borderId="0" xfId="0" applyFont="1" applyAlignment="1">
      <alignment horizontal="justify" vertical="top"/>
    </xf>
    <xf numFmtId="0" fontId="9" fillId="0" borderId="0" xfId="0" applyFont="1" applyAlignment="1">
      <alignment horizontal="justify" vertical="top" wrapText="1"/>
    </xf>
    <xf numFmtId="0" fontId="5" fillId="3" borderId="0" xfId="8" applyFont="1" applyFill="1" applyBorder="1" applyAlignment="1">
      <alignment horizontal="justify" vertical="top" wrapText="1"/>
    </xf>
    <xf numFmtId="0" fontId="5" fillId="0" borderId="0" xfId="8" applyFont="1" applyFill="1" applyBorder="1" applyAlignment="1">
      <alignment horizontal="justify" vertical="top" wrapText="1"/>
    </xf>
    <xf numFmtId="0" fontId="6" fillId="0" borderId="0" xfId="0" applyFont="1" applyFill="1" applyAlignment="1">
      <alignment horizontal="justify" vertical="top" wrapText="1"/>
    </xf>
    <xf numFmtId="0" fontId="0" fillId="9" borderId="0" xfId="0" applyFill="1" applyAlignment="1">
      <alignment horizontal="center" vertical="center" wrapText="1"/>
    </xf>
    <xf numFmtId="9" fontId="0" fillId="0" borderId="0" xfId="18" applyFont="1" applyProtection="1"/>
    <xf numFmtId="0" fontId="0" fillId="0" borderId="1" xfId="0" applyFont="1" applyBorder="1" applyProtection="1">
      <protection locked="0"/>
    </xf>
    <xf numFmtId="0" fontId="0" fillId="0" borderId="6" xfId="0" applyFont="1" applyBorder="1" applyAlignment="1" applyProtection="1">
      <alignment horizontal="center" wrapText="1"/>
      <protection locked="0"/>
    </xf>
    <xf numFmtId="0" fontId="0" fillId="0" borderId="6" xfId="0" applyFont="1" applyBorder="1" applyProtection="1">
      <protection locked="0"/>
    </xf>
    <xf numFmtId="43" fontId="0" fillId="0" borderId="6" xfId="17" applyFont="1" applyBorder="1" applyProtection="1">
      <protection locked="0"/>
    </xf>
    <xf numFmtId="9" fontId="0" fillId="0" borderId="6" xfId="0" applyNumberFormat="1" applyFont="1" applyBorder="1" applyProtection="1">
      <protection locked="0"/>
    </xf>
    <xf numFmtId="0" fontId="0" fillId="0" borderId="0" xfId="0" applyFont="1" applyBorder="1" applyProtection="1">
      <protection locked="0"/>
    </xf>
    <xf numFmtId="43" fontId="0" fillId="0" borderId="0" xfId="17" applyFont="1" applyBorder="1" applyProtection="1">
      <protection locked="0"/>
    </xf>
    <xf numFmtId="0" fontId="0" fillId="9" borderId="0" xfId="0" applyFill="1" applyBorder="1" applyAlignment="1">
      <alignment horizontal="center" vertical="center" wrapText="1"/>
    </xf>
    <xf numFmtId="9" fontId="0" fillId="0" borderId="0" xfId="0" applyNumberFormat="1" applyFont="1" applyBorder="1" applyProtection="1">
      <protection locked="0"/>
    </xf>
    <xf numFmtId="9" fontId="0" fillId="0" borderId="0" xfId="18" applyFont="1" applyBorder="1" applyProtection="1"/>
    <xf numFmtId="0" fontId="0" fillId="0" borderId="0" xfId="0" applyFont="1" applyBorder="1" applyProtection="1"/>
    <xf numFmtId="9" fontId="0" fillId="0" borderId="0" xfId="0" applyNumberFormat="1" applyFont="1" applyProtection="1">
      <protection locked="0"/>
    </xf>
    <xf numFmtId="0" fontId="0" fillId="0" borderId="0" xfId="0" applyFont="1" applyFill="1" applyProtection="1">
      <protection locked="0"/>
    </xf>
    <xf numFmtId="9" fontId="0" fillId="0" borderId="6" xfId="18" applyFont="1" applyFill="1" applyBorder="1" applyProtection="1">
      <protection locked="0"/>
    </xf>
    <xf numFmtId="9" fontId="0" fillId="0" borderId="0" xfId="18" applyFont="1" applyFill="1" applyBorder="1" applyProtection="1">
      <protection locked="0"/>
    </xf>
    <xf numFmtId="9" fontId="0" fillId="0" borderId="0" xfId="18" applyFont="1" applyFill="1" applyProtection="1">
      <protection locked="0"/>
    </xf>
    <xf numFmtId="0" fontId="0" fillId="0" borderId="0" xfId="0" applyFont="1" applyAlignment="1" applyProtection="1">
      <alignment horizontal="center"/>
      <protection locked="0"/>
    </xf>
    <xf numFmtId="0" fontId="0" fillId="0" borderId="0" xfId="0" applyFont="1" applyAlignment="1" applyProtection="1">
      <alignment horizontal="center" wrapText="1"/>
      <protection locked="0"/>
    </xf>
    <xf numFmtId="0" fontId="3" fillId="4" borderId="6"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7" borderId="6" xfId="16" applyFont="1" applyFill="1" applyBorder="1" applyAlignment="1">
      <alignment horizontal="center" vertical="center" wrapText="1"/>
    </xf>
    <xf numFmtId="0" fontId="3" fillId="7" borderId="5" xfId="16" applyFont="1" applyFill="1" applyBorder="1" applyAlignment="1">
      <alignment horizontal="center" vertical="center" wrapText="1"/>
    </xf>
    <xf numFmtId="0" fontId="12" fillId="8" borderId="7" xfId="8" applyFont="1" applyFill="1" applyBorder="1" applyAlignment="1" applyProtection="1">
      <alignment horizontal="center" vertical="center" wrapText="1"/>
      <protection locked="0"/>
    </xf>
    <xf numFmtId="0" fontId="12" fillId="8" borderId="0" xfId="8" applyFont="1" applyFill="1" applyBorder="1" applyAlignment="1" applyProtection="1">
      <alignment horizontal="center" vertical="center" wrapText="1"/>
      <protection locked="0"/>
    </xf>
    <xf numFmtId="0" fontId="3" fillId="6" borderId="3" xfId="8" applyFont="1" applyFill="1" applyBorder="1" applyAlignment="1" applyProtection="1">
      <alignment horizontal="center" vertical="center" wrapText="1"/>
      <protection locked="0"/>
    </xf>
    <xf numFmtId="0" fontId="3" fillId="5" borderId="1"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6" borderId="0" xfId="0" applyFont="1" applyFill="1" applyAlignment="1">
      <alignment horizontal="center" vertical="top" wrapText="1"/>
    </xf>
  </cellXfs>
  <cellStyles count="19">
    <cellStyle name="Euro" xfId="1"/>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4"/>
  <sheetViews>
    <sheetView tabSelected="1" workbookViewId="0">
      <selection activeCell="A9" sqref="A9"/>
    </sheetView>
  </sheetViews>
  <sheetFormatPr baseColWidth="10" defaultRowHeight="11.25" x14ac:dyDescent="0.2"/>
  <cols>
    <col min="1" max="10" width="17" style="2" customWidth="1"/>
    <col min="11" max="12" width="11.83203125" style="2" customWidth="1"/>
    <col min="13" max="16" width="12" style="2"/>
    <col min="17" max="17" width="12" style="3"/>
    <col min="18" max="18" width="18.83203125" style="3" customWidth="1"/>
    <col min="19" max="16384" width="12" style="3"/>
  </cols>
  <sheetData>
    <row r="1" spans="1:19" s="1" customFormat="1" ht="60" customHeight="1" x14ac:dyDescent="0.2">
      <c r="A1" s="38" t="s">
        <v>85</v>
      </c>
      <c r="B1" s="39"/>
      <c r="C1" s="39"/>
      <c r="D1" s="39"/>
      <c r="E1" s="39"/>
      <c r="F1" s="39"/>
      <c r="G1" s="39"/>
      <c r="H1" s="39"/>
      <c r="I1" s="39"/>
      <c r="J1" s="39"/>
      <c r="K1" s="39"/>
      <c r="L1" s="39"/>
      <c r="M1" s="39"/>
      <c r="N1" s="39"/>
      <c r="O1" s="39"/>
      <c r="P1" s="39"/>
      <c r="Q1" s="39"/>
      <c r="R1" s="39"/>
      <c r="S1" s="39"/>
    </row>
    <row r="2" spans="1:19" s="1" customFormat="1" ht="11.25" customHeight="1" x14ac:dyDescent="0.2">
      <c r="A2" s="41" t="s">
        <v>2</v>
      </c>
      <c r="B2" s="41" t="s">
        <v>3</v>
      </c>
      <c r="C2" s="41" t="s">
        <v>4</v>
      </c>
      <c r="D2" s="41" t="s">
        <v>6</v>
      </c>
      <c r="E2" s="40" t="s">
        <v>5</v>
      </c>
      <c r="F2" s="40"/>
      <c r="G2" s="40"/>
      <c r="H2" s="40"/>
      <c r="I2" s="40"/>
      <c r="J2" s="34" t="s">
        <v>12</v>
      </c>
      <c r="K2" s="36" t="s">
        <v>13</v>
      </c>
      <c r="L2" s="36" t="s">
        <v>23</v>
      </c>
      <c r="M2" s="36" t="s">
        <v>24</v>
      </c>
      <c r="N2" s="36" t="s">
        <v>25</v>
      </c>
      <c r="O2" s="36" t="s">
        <v>26</v>
      </c>
      <c r="P2" s="36" t="s">
        <v>27</v>
      </c>
      <c r="Q2" s="36" t="s">
        <v>28</v>
      </c>
      <c r="R2" s="44" t="s">
        <v>38</v>
      </c>
      <c r="S2" s="43" t="s">
        <v>40</v>
      </c>
    </row>
    <row r="3" spans="1:19" s="1" customFormat="1" ht="54.75" customHeight="1" x14ac:dyDescent="0.2">
      <c r="A3" s="42"/>
      <c r="B3" s="42"/>
      <c r="C3" s="42"/>
      <c r="D3" s="42"/>
      <c r="E3" s="4" t="s">
        <v>7</v>
      </c>
      <c r="F3" s="4" t="s">
        <v>8</v>
      </c>
      <c r="G3" s="4" t="s">
        <v>9</v>
      </c>
      <c r="H3" s="5" t="s">
        <v>10</v>
      </c>
      <c r="I3" s="5" t="s">
        <v>11</v>
      </c>
      <c r="J3" s="35"/>
      <c r="K3" s="37"/>
      <c r="L3" s="37"/>
      <c r="M3" s="37"/>
      <c r="N3" s="37"/>
      <c r="O3" s="37"/>
      <c r="P3" s="37"/>
      <c r="Q3" s="37"/>
      <c r="R3" s="44"/>
      <c r="S3" s="43"/>
    </row>
    <row r="4" spans="1:19" ht="11.25" customHeight="1" x14ac:dyDescent="0.2">
      <c r="A4" s="16" t="s">
        <v>42</v>
      </c>
      <c r="B4" s="17" t="s">
        <v>43</v>
      </c>
      <c r="C4" s="18" t="s">
        <v>44</v>
      </c>
      <c r="D4" s="18" t="s">
        <v>45</v>
      </c>
      <c r="E4" s="19">
        <v>1453439.37</v>
      </c>
      <c r="F4" s="19">
        <v>1453439.37</v>
      </c>
      <c r="G4" s="19">
        <v>741254.07</v>
      </c>
      <c r="H4" s="19">
        <v>741254.07</v>
      </c>
      <c r="I4" s="19">
        <v>741254.07</v>
      </c>
      <c r="J4" s="18" t="s">
        <v>46</v>
      </c>
      <c r="K4" s="14" t="s">
        <v>47</v>
      </c>
      <c r="L4" s="18" t="s">
        <v>48</v>
      </c>
      <c r="M4" s="18" t="s">
        <v>51</v>
      </c>
      <c r="N4" s="20">
        <v>1</v>
      </c>
      <c r="O4" s="20">
        <v>1</v>
      </c>
      <c r="P4" s="29">
        <v>0.1</v>
      </c>
      <c r="Q4" s="15">
        <f>P4/N4</f>
        <v>0.1</v>
      </c>
      <c r="R4" s="3" t="s">
        <v>82</v>
      </c>
    </row>
    <row r="5" spans="1:19" ht="22.5" customHeight="1" x14ac:dyDescent="0.2">
      <c r="A5" s="21" t="s">
        <v>42</v>
      </c>
      <c r="B5" s="21" t="s">
        <v>52</v>
      </c>
      <c r="C5" s="21" t="s">
        <v>44</v>
      </c>
      <c r="D5" s="21" t="s">
        <v>45</v>
      </c>
      <c r="E5" s="22">
        <v>1453439.37</v>
      </c>
      <c r="F5" s="22">
        <v>1453439.37</v>
      </c>
      <c r="G5" s="22">
        <v>741254.07</v>
      </c>
      <c r="H5" s="22">
        <v>741254.07</v>
      </c>
      <c r="I5" s="22">
        <v>741254.07</v>
      </c>
      <c r="J5" s="21" t="s">
        <v>46</v>
      </c>
      <c r="K5" s="23" t="s">
        <v>47</v>
      </c>
      <c r="L5" s="21" t="s">
        <v>49</v>
      </c>
      <c r="M5" s="21" t="s">
        <v>53</v>
      </c>
      <c r="N5" s="24">
        <v>1</v>
      </c>
      <c r="O5" s="24">
        <v>1</v>
      </c>
      <c r="P5" s="30">
        <v>0.5071</v>
      </c>
      <c r="Q5" s="25">
        <f>P5/N5</f>
        <v>0.5071</v>
      </c>
      <c r="R5" s="3" t="s">
        <v>82</v>
      </c>
      <c r="S5" s="21"/>
    </row>
    <row r="6" spans="1:19" x14ac:dyDescent="0.2">
      <c r="A6" s="21" t="s">
        <v>42</v>
      </c>
      <c r="B6" s="21" t="s">
        <v>54</v>
      </c>
      <c r="C6" s="21" t="s">
        <v>44</v>
      </c>
      <c r="D6" s="21" t="s">
        <v>45</v>
      </c>
      <c r="E6" s="22">
        <v>1453439.37</v>
      </c>
      <c r="F6" s="22">
        <v>1453439.37</v>
      </c>
      <c r="G6" s="22">
        <v>741254.07</v>
      </c>
      <c r="H6" s="22">
        <v>741254.07</v>
      </c>
      <c r="I6" s="22">
        <v>741254.07</v>
      </c>
      <c r="J6" s="21" t="s">
        <v>46</v>
      </c>
      <c r="K6" s="21" t="s">
        <v>55</v>
      </c>
      <c r="L6" s="21" t="s">
        <v>50</v>
      </c>
      <c r="M6" s="21" t="s">
        <v>56</v>
      </c>
      <c r="N6" s="24">
        <v>1</v>
      </c>
      <c r="O6" s="24">
        <v>1</v>
      </c>
      <c r="P6" s="30">
        <v>0.47989999999999999</v>
      </c>
      <c r="Q6" s="25">
        <f t="shared" ref="Q6:Q16" si="0">P6/N6</f>
        <v>0.47989999999999999</v>
      </c>
      <c r="R6" s="3" t="s">
        <v>82</v>
      </c>
      <c r="S6" s="26"/>
    </row>
    <row r="7" spans="1:19" x14ac:dyDescent="0.2">
      <c r="A7" s="2" t="s">
        <v>42</v>
      </c>
      <c r="B7" s="2" t="s">
        <v>57</v>
      </c>
      <c r="C7" s="21" t="s">
        <v>44</v>
      </c>
      <c r="D7" s="21" t="s">
        <v>45</v>
      </c>
      <c r="E7" s="2">
        <v>143730.42000000001</v>
      </c>
      <c r="F7" s="2">
        <v>143730.42000000001</v>
      </c>
      <c r="G7" s="2">
        <v>72881.149999999994</v>
      </c>
      <c r="H7" s="2">
        <v>72881.149999999994</v>
      </c>
      <c r="I7" s="2">
        <v>72881.149999999994</v>
      </c>
      <c r="J7" s="21" t="s">
        <v>46</v>
      </c>
      <c r="K7" s="2" t="s">
        <v>68</v>
      </c>
      <c r="L7" s="2" t="s">
        <v>61</v>
      </c>
      <c r="M7" s="2" t="s">
        <v>72</v>
      </c>
      <c r="N7" s="27">
        <v>1</v>
      </c>
      <c r="O7" s="24">
        <v>1</v>
      </c>
      <c r="P7" s="31">
        <v>0.47989999999999999</v>
      </c>
      <c r="Q7" s="25">
        <f t="shared" si="0"/>
        <v>0.47989999999999999</v>
      </c>
      <c r="R7" s="3" t="s">
        <v>82</v>
      </c>
    </row>
    <row r="8" spans="1:19" x14ac:dyDescent="0.2">
      <c r="A8" s="2" t="s">
        <v>42</v>
      </c>
      <c r="B8" s="2" t="s">
        <v>58</v>
      </c>
      <c r="C8" s="21" t="s">
        <v>44</v>
      </c>
      <c r="D8" s="21" t="s">
        <v>45</v>
      </c>
      <c r="E8" s="2">
        <v>136230.42000000001</v>
      </c>
      <c r="F8" s="2">
        <v>136230.42000000001</v>
      </c>
      <c r="G8" s="2">
        <v>65381.15</v>
      </c>
      <c r="H8" s="2">
        <v>65381.15</v>
      </c>
      <c r="I8" s="2">
        <v>65381.15</v>
      </c>
      <c r="J8" s="21" t="s">
        <v>46</v>
      </c>
      <c r="K8" s="2" t="s">
        <v>69</v>
      </c>
      <c r="L8" s="2" t="s">
        <v>61</v>
      </c>
      <c r="M8" s="2" t="s">
        <v>73</v>
      </c>
      <c r="N8" s="27">
        <v>1</v>
      </c>
      <c r="O8" s="24">
        <v>1</v>
      </c>
      <c r="P8" s="31">
        <v>0.47989999999999999</v>
      </c>
      <c r="Q8" s="25">
        <f t="shared" si="0"/>
        <v>0.47989999999999999</v>
      </c>
      <c r="R8" s="3" t="s">
        <v>82</v>
      </c>
    </row>
    <row r="9" spans="1:19" x14ac:dyDescent="0.2">
      <c r="A9" s="2" t="s">
        <v>42</v>
      </c>
      <c r="B9" s="2" t="s">
        <v>59</v>
      </c>
      <c r="C9" s="21" t="s">
        <v>44</v>
      </c>
      <c r="D9" s="21" t="s">
        <v>45</v>
      </c>
      <c r="E9" s="2">
        <v>136230.42000000001</v>
      </c>
      <c r="F9" s="2">
        <v>136230.42000000001</v>
      </c>
      <c r="G9" s="2">
        <v>65381.15</v>
      </c>
      <c r="H9" s="2">
        <v>65381.15</v>
      </c>
      <c r="I9" s="2">
        <v>65381.15</v>
      </c>
      <c r="J9" s="21" t="s">
        <v>46</v>
      </c>
      <c r="K9" s="2" t="s">
        <v>69</v>
      </c>
      <c r="L9" s="2" t="s">
        <v>61</v>
      </c>
      <c r="M9" s="2" t="s">
        <v>74</v>
      </c>
      <c r="N9" s="27">
        <v>1</v>
      </c>
      <c r="O9" s="24">
        <v>1</v>
      </c>
      <c r="P9" s="31">
        <v>0.71279999999999999</v>
      </c>
      <c r="Q9" s="25">
        <f t="shared" si="0"/>
        <v>0.71279999999999999</v>
      </c>
      <c r="R9" s="3" t="s">
        <v>82</v>
      </c>
    </row>
    <row r="10" spans="1:19" ht="11.25" customHeight="1" x14ac:dyDescent="0.2">
      <c r="A10" s="2" t="s">
        <v>42</v>
      </c>
      <c r="B10" s="2" t="s">
        <v>60</v>
      </c>
      <c r="C10" s="21" t="s">
        <v>44</v>
      </c>
      <c r="D10" s="21" t="s">
        <v>45</v>
      </c>
      <c r="E10" s="2">
        <v>136230.42000000001</v>
      </c>
      <c r="F10" s="2">
        <v>136230.42000000001</v>
      </c>
      <c r="G10" s="2">
        <v>65381.15</v>
      </c>
      <c r="H10" s="2">
        <v>65381.15</v>
      </c>
      <c r="I10" s="2">
        <v>65381.15</v>
      </c>
      <c r="J10" s="21" t="s">
        <v>46</v>
      </c>
      <c r="K10" s="2" t="s">
        <v>69</v>
      </c>
      <c r="L10" s="2" t="s">
        <v>61</v>
      </c>
      <c r="M10" s="2" t="s">
        <v>75</v>
      </c>
      <c r="N10" s="27">
        <v>1</v>
      </c>
      <c r="O10" s="24">
        <v>1</v>
      </c>
      <c r="P10" s="31">
        <v>0.56379999999999997</v>
      </c>
      <c r="Q10" s="25">
        <f t="shared" si="0"/>
        <v>0.56379999999999997</v>
      </c>
      <c r="R10" s="3" t="s">
        <v>82</v>
      </c>
    </row>
    <row r="11" spans="1:19" ht="11.25" customHeight="1" x14ac:dyDescent="0.2">
      <c r="A11" s="2" t="s">
        <v>42</v>
      </c>
      <c r="B11" s="2" t="s">
        <v>62</v>
      </c>
      <c r="C11" s="21" t="s">
        <v>44</v>
      </c>
      <c r="D11" s="21" t="s">
        <v>45</v>
      </c>
      <c r="E11" s="2">
        <v>119230.42</v>
      </c>
      <c r="F11" s="2">
        <v>119230.42</v>
      </c>
      <c r="G11" s="2">
        <v>55671.15</v>
      </c>
      <c r="H11" s="2">
        <v>55671.15</v>
      </c>
      <c r="I11" s="2">
        <v>55671.15</v>
      </c>
      <c r="J11" s="21" t="s">
        <v>46</v>
      </c>
      <c r="K11" s="2" t="s">
        <v>70</v>
      </c>
      <c r="L11" s="2" t="s">
        <v>61</v>
      </c>
      <c r="M11" s="2" t="s">
        <v>76</v>
      </c>
      <c r="N11" s="27">
        <v>1</v>
      </c>
      <c r="O11" s="24">
        <v>1</v>
      </c>
      <c r="P11" s="31">
        <v>0.7</v>
      </c>
      <c r="Q11" s="25">
        <f t="shared" si="0"/>
        <v>0.7</v>
      </c>
      <c r="R11" s="3" t="s">
        <v>82</v>
      </c>
    </row>
    <row r="12" spans="1:19" ht="11.25" customHeight="1" x14ac:dyDescent="0.2">
      <c r="A12" s="2" t="s">
        <v>42</v>
      </c>
      <c r="B12" s="2" t="s">
        <v>63</v>
      </c>
      <c r="C12" s="21" t="s">
        <v>44</v>
      </c>
      <c r="D12" s="21" t="s">
        <v>45</v>
      </c>
      <c r="E12" s="2">
        <v>150730.42000000001</v>
      </c>
      <c r="F12" s="2">
        <v>150730.42000000001</v>
      </c>
      <c r="G12" s="2">
        <v>84995.304000000004</v>
      </c>
      <c r="H12" s="2">
        <v>84995.304000000004</v>
      </c>
      <c r="I12" s="2">
        <v>84995.304000000004</v>
      </c>
      <c r="J12" s="21" t="s">
        <v>46</v>
      </c>
      <c r="K12" s="2" t="s">
        <v>70</v>
      </c>
      <c r="L12" s="2" t="s">
        <v>61</v>
      </c>
      <c r="M12" s="2" t="s">
        <v>77</v>
      </c>
      <c r="N12" s="27">
        <v>1</v>
      </c>
      <c r="O12" s="24">
        <v>1</v>
      </c>
      <c r="P12" s="31">
        <v>0.7</v>
      </c>
      <c r="Q12" s="25">
        <f t="shared" si="0"/>
        <v>0.7</v>
      </c>
      <c r="R12" s="3" t="s">
        <v>82</v>
      </c>
    </row>
    <row r="13" spans="1:19" ht="11.25" customHeight="1" x14ac:dyDescent="0.2">
      <c r="A13" s="2" t="s">
        <v>42</v>
      </c>
      <c r="B13" s="2" t="s">
        <v>64</v>
      </c>
      <c r="C13" s="21" t="s">
        <v>44</v>
      </c>
      <c r="D13" s="21" t="s">
        <v>45</v>
      </c>
      <c r="E13" s="2">
        <v>118330.42</v>
      </c>
      <c r="F13" s="2">
        <v>118330.42</v>
      </c>
      <c r="G13" s="2">
        <v>53045.303999999996</v>
      </c>
      <c r="H13" s="2">
        <v>53045.303999999996</v>
      </c>
      <c r="I13" s="2">
        <v>53045.303999999996</v>
      </c>
      <c r="J13" s="21" t="s">
        <v>46</v>
      </c>
      <c r="K13" s="2" t="s">
        <v>71</v>
      </c>
      <c r="L13" s="2" t="s">
        <v>61</v>
      </c>
      <c r="M13" s="2" t="s">
        <v>78</v>
      </c>
      <c r="N13" s="27">
        <v>1</v>
      </c>
      <c r="O13" s="24">
        <v>1</v>
      </c>
      <c r="P13" s="31">
        <v>0.44819999999999999</v>
      </c>
      <c r="Q13" s="25">
        <f t="shared" si="0"/>
        <v>0.44819999999999999</v>
      </c>
      <c r="R13" s="3" t="s">
        <v>82</v>
      </c>
    </row>
    <row r="14" spans="1:19" ht="11.25" customHeight="1" x14ac:dyDescent="0.2">
      <c r="A14" s="2" t="s">
        <v>42</v>
      </c>
      <c r="B14" s="2" t="s">
        <v>65</v>
      </c>
      <c r="C14" s="21" t="s">
        <v>44</v>
      </c>
      <c r="D14" s="21" t="s">
        <v>45</v>
      </c>
      <c r="E14" s="2">
        <v>119232.42</v>
      </c>
      <c r="F14" s="2">
        <v>119232.42</v>
      </c>
      <c r="G14" s="2">
        <v>53497.303999999996</v>
      </c>
      <c r="H14" s="2">
        <v>53497.303999999996</v>
      </c>
      <c r="I14" s="2">
        <v>53497.303999999996</v>
      </c>
      <c r="J14" s="21" t="s">
        <v>46</v>
      </c>
      <c r="K14" s="2" t="s">
        <v>71</v>
      </c>
      <c r="L14" s="2" t="s">
        <v>61</v>
      </c>
      <c r="M14" s="2" t="s">
        <v>79</v>
      </c>
      <c r="N14" s="27">
        <v>1</v>
      </c>
      <c r="O14" s="24">
        <v>1</v>
      </c>
      <c r="P14" s="31">
        <v>0.4486</v>
      </c>
      <c r="Q14" s="25">
        <f t="shared" si="0"/>
        <v>0.4486</v>
      </c>
      <c r="R14" s="3" t="s">
        <v>82</v>
      </c>
    </row>
    <row r="15" spans="1:19" ht="11.25" customHeight="1" x14ac:dyDescent="0.2">
      <c r="A15" s="2" t="s">
        <v>42</v>
      </c>
      <c r="B15" s="2" t="s">
        <v>66</v>
      </c>
      <c r="C15" s="21" t="s">
        <v>44</v>
      </c>
      <c r="D15" s="21" t="s">
        <v>45</v>
      </c>
      <c r="E15" s="2">
        <v>221859.20000000001</v>
      </c>
      <c r="F15" s="2">
        <v>221859.20000000001</v>
      </c>
      <c r="G15" s="2">
        <v>53045.303999999996</v>
      </c>
      <c r="H15" s="2">
        <v>53045.303999999996</v>
      </c>
      <c r="I15" s="2">
        <v>53045.303999999996</v>
      </c>
      <c r="J15" s="21" t="s">
        <v>46</v>
      </c>
      <c r="K15" s="2" t="s">
        <v>71</v>
      </c>
      <c r="L15" s="2" t="s">
        <v>61</v>
      </c>
      <c r="M15" s="2" t="s">
        <v>80</v>
      </c>
      <c r="N15" s="27">
        <v>1</v>
      </c>
      <c r="O15" s="24">
        <v>1</v>
      </c>
      <c r="P15" s="31">
        <v>0.23899999999999999</v>
      </c>
      <c r="Q15" s="25">
        <f t="shared" si="0"/>
        <v>0.23899999999999999</v>
      </c>
      <c r="R15" s="3" t="s">
        <v>82</v>
      </c>
    </row>
    <row r="16" spans="1:19" ht="11.25" customHeight="1" x14ac:dyDescent="0.2">
      <c r="A16" s="2" t="s">
        <v>42</v>
      </c>
      <c r="B16" s="2" t="s">
        <v>67</v>
      </c>
      <c r="C16" s="21" t="s">
        <v>44</v>
      </c>
      <c r="D16" s="21" t="s">
        <v>45</v>
      </c>
      <c r="E16" s="2">
        <v>171634.81</v>
      </c>
      <c r="F16" s="2">
        <v>171634.81</v>
      </c>
      <c r="G16" s="2">
        <v>81160.304000000004</v>
      </c>
      <c r="H16" s="2">
        <v>81160.304000000004</v>
      </c>
      <c r="I16" s="2">
        <v>81160.304000000004</v>
      </c>
      <c r="J16" s="21" t="s">
        <v>46</v>
      </c>
      <c r="K16" s="2" t="s">
        <v>71</v>
      </c>
      <c r="L16" s="2" t="s">
        <v>61</v>
      </c>
      <c r="M16" s="2" t="s">
        <v>81</v>
      </c>
      <c r="N16" s="27">
        <v>1</v>
      </c>
      <c r="O16" s="24">
        <v>1</v>
      </c>
      <c r="P16" s="31">
        <v>0.4728</v>
      </c>
      <c r="Q16" s="25">
        <f t="shared" si="0"/>
        <v>0.4728</v>
      </c>
      <c r="R16" s="3" t="s">
        <v>82</v>
      </c>
    </row>
    <row r="17" spans="1:19" ht="11.25" customHeight="1" x14ac:dyDescent="0.2">
      <c r="P17" s="28"/>
    </row>
    <row r="18" spans="1:19" ht="11.25" customHeight="1" x14ac:dyDescent="0.2">
      <c r="P18" s="28"/>
    </row>
    <row r="19" spans="1:19" ht="11.25" customHeight="1" x14ac:dyDescent="0.2">
      <c r="A19" s="32" t="s">
        <v>83</v>
      </c>
      <c r="B19" s="32"/>
      <c r="C19" s="32"/>
      <c r="D19" s="32"/>
      <c r="E19" s="32"/>
      <c r="F19" s="32"/>
      <c r="G19" s="32"/>
      <c r="H19" s="32"/>
      <c r="I19" s="32"/>
      <c r="J19" s="32"/>
      <c r="K19" s="32"/>
      <c r="L19" s="32"/>
      <c r="M19" s="32"/>
      <c r="N19" s="32"/>
      <c r="O19" s="32"/>
      <c r="P19" s="32"/>
      <c r="Q19" s="32"/>
      <c r="R19" s="32"/>
      <c r="S19" s="32"/>
    </row>
    <row r="24" spans="1:19" ht="45" customHeight="1" x14ac:dyDescent="0.2">
      <c r="A24" s="33" t="s">
        <v>84</v>
      </c>
      <c r="B24" s="33"/>
      <c r="C24" s="33"/>
      <c r="D24" s="33"/>
      <c r="E24" s="33"/>
      <c r="F24" s="33"/>
      <c r="G24" s="33"/>
      <c r="H24" s="33"/>
      <c r="I24" s="33"/>
      <c r="J24" s="33"/>
      <c r="K24" s="33"/>
      <c r="L24" s="33"/>
      <c r="M24" s="33"/>
      <c r="N24" s="33"/>
      <c r="O24" s="33"/>
      <c r="P24" s="33"/>
      <c r="Q24" s="33"/>
      <c r="R24" s="33"/>
    </row>
  </sheetData>
  <mergeCells count="18">
    <mergeCell ref="A1:S1"/>
    <mergeCell ref="E2:I2"/>
    <mergeCell ref="A2:A3"/>
    <mergeCell ref="B2:B3"/>
    <mergeCell ref="C2:C3"/>
    <mergeCell ref="D2:D3"/>
    <mergeCell ref="S2:S3"/>
    <mergeCell ref="R2:R3"/>
    <mergeCell ref="Q2:Q3"/>
    <mergeCell ref="L2:L3"/>
    <mergeCell ref="O2:O3"/>
    <mergeCell ref="P2:P3"/>
    <mergeCell ref="A19:S19"/>
    <mergeCell ref="A24:R24"/>
    <mergeCell ref="J2:J3"/>
    <mergeCell ref="K2:K3"/>
    <mergeCell ref="M2:M3"/>
    <mergeCell ref="N2:N3"/>
  </mergeCells>
  <pageMargins left="0.70866141732283472" right="0.70866141732283472" top="0.74803149606299213" bottom="0.74803149606299213" header="0.31496062992125984" footer="0.31496062992125984"/>
  <pageSetup scale="54"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topLeftCell="A17" workbookViewId="0">
      <selection activeCell="A23" sqref="A23"/>
    </sheetView>
  </sheetViews>
  <sheetFormatPr baseColWidth="10" defaultColWidth="143.6640625" defaultRowHeight="15.75" x14ac:dyDescent="0.2"/>
  <cols>
    <col min="1" max="16384" width="143.6640625" style="9"/>
  </cols>
  <sheetData>
    <row r="1" spans="1:1" x14ac:dyDescent="0.2">
      <c r="A1" s="8" t="s">
        <v>0</v>
      </c>
    </row>
    <row r="2" spans="1:1" ht="78.75" x14ac:dyDescent="0.2">
      <c r="A2" s="6" t="s">
        <v>35</v>
      </c>
    </row>
    <row r="3" spans="1:1" ht="31.5" x14ac:dyDescent="0.2">
      <c r="A3" s="6" t="s">
        <v>36</v>
      </c>
    </row>
    <row r="4" spans="1:1" x14ac:dyDescent="0.2">
      <c r="A4" s="6" t="s">
        <v>14</v>
      </c>
    </row>
    <row r="5" spans="1:1" ht="31.5" x14ac:dyDescent="0.2">
      <c r="A5" s="6" t="s">
        <v>15</v>
      </c>
    </row>
    <row r="6" spans="1:1" x14ac:dyDescent="0.2">
      <c r="A6" s="7" t="s">
        <v>16</v>
      </c>
    </row>
    <row r="7" spans="1:1" x14ac:dyDescent="0.2">
      <c r="A7" s="7" t="s">
        <v>17</v>
      </c>
    </row>
    <row r="8" spans="1:1" x14ac:dyDescent="0.2">
      <c r="A8" s="7" t="s">
        <v>18</v>
      </c>
    </row>
    <row r="9" spans="1:1" x14ac:dyDescent="0.2">
      <c r="A9" s="7" t="s">
        <v>19</v>
      </c>
    </row>
    <row r="10" spans="1:1" x14ac:dyDescent="0.2">
      <c r="A10" s="7" t="s">
        <v>20</v>
      </c>
    </row>
    <row r="11" spans="1:1" x14ac:dyDescent="0.2">
      <c r="A11" s="6" t="s">
        <v>21</v>
      </c>
    </row>
    <row r="12" spans="1:1" x14ac:dyDescent="0.2">
      <c r="A12" s="6" t="s">
        <v>22</v>
      </c>
    </row>
    <row r="13" spans="1:1" x14ac:dyDescent="0.2">
      <c r="A13" s="6" t="s">
        <v>29</v>
      </c>
    </row>
    <row r="14" spans="1:1" x14ac:dyDescent="0.2">
      <c r="A14" s="6" t="s">
        <v>30</v>
      </c>
    </row>
    <row r="15" spans="1:1" x14ac:dyDescent="0.2">
      <c r="A15" s="10" t="s">
        <v>31</v>
      </c>
    </row>
    <row r="16" spans="1:1" x14ac:dyDescent="0.2">
      <c r="A16" s="10" t="s">
        <v>32</v>
      </c>
    </row>
    <row r="17" spans="1:1" x14ac:dyDescent="0.2">
      <c r="A17" s="10" t="s">
        <v>33</v>
      </c>
    </row>
    <row r="18" spans="1:1" ht="31.5" x14ac:dyDescent="0.2">
      <c r="A18" s="6" t="s">
        <v>34</v>
      </c>
    </row>
    <row r="19" spans="1:1" ht="31.5" x14ac:dyDescent="0.2">
      <c r="A19" s="6" t="s">
        <v>39</v>
      </c>
    </row>
    <row r="20" spans="1:1" ht="63" x14ac:dyDescent="0.2">
      <c r="A20" s="6" t="s">
        <v>41</v>
      </c>
    </row>
    <row r="21" spans="1:1" x14ac:dyDescent="0.2">
      <c r="A21" s="11" t="s">
        <v>1</v>
      </c>
    </row>
    <row r="22" spans="1:1" ht="47.25" x14ac:dyDescent="0.2">
      <c r="A22" s="6" t="s">
        <v>37</v>
      </c>
    </row>
    <row r="24" spans="1:1" x14ac:dyDescent="0.2">
      <c r="A24" s="12"/>
    </row>
    <row r="25" spans="1:1" x14ac:dyDescent="0.2">
      <c r="A25" s="13"/>
    </row>
  </sheetData>
  <sheetProtection algorithmName="SHA-512" hashValue="jivUDbJLh2zm6Mm69XQEzxO3djKStRyo8ZaXe05jqRgf2W2ZAbq1f6O+6ulK18kK89UlT8Dy8TQBbjja2LfFig==" saltValue="IcDAi+FQW5F53mkmNV6EQw=="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C03A-FAFE-4FBB-9F24-298C907734CA}">
  <ds:schemaRefs>
    <ds:schemaRef ds:uri="http://purl.org/dc/terms/"/>
    <ds:schemaRef ds:uri="http://schemas.microsoft.com/office/2006/documentManagement/types"/>
    <ds:schemaRef ds:uri="http://purl.org/dc/dcmitype/"/>
    <ds:schemaRef ds:uri="http://purl.org/dc/elements/1.1/"/>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IR</vt:lpstr>
      <vt:lpstr>Instructivo_IR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Asistente Implan</cp:lastModifiedBy>
  <cp:lastPrinted>2018-04-24T02:21:33Z</cp:lastPrinted>
  <dcterms:created xsi:type="dcterms:W3CDTF">2014-10-22T05:35:08Z</dcterms:created>
  <dcterms:modified xsi:type="dcterms:W3CDTF">2018-10-01T19:15:30Z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