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IERRE 2022 PARAMUNICIPALES\CIERRE IMPLAN\ENVIAR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B68" i="4" l="1"/>
  <c r="C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<sst xmlns="http://schemas.openxmlformats.org/spreadsheetml/2006/main" count="58" uniqueCount="58">
  <si>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</si>
  <si>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</si>
  <si>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</si>
  <si>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</si>
  <si>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</si>
  <si>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</si>
  <si>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</si>
  <si>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</si>
  <si>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</si>
  <si>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</si>
  <si>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</si>
  <si>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</si>
  <si>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</si>
  <si>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</si>
  <si>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</si>
  <si>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</si>
  <si>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</si>
  <si>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</si>
  <si>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</si>
  <si>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</si>
  <si>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</si>
  <si>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</si>
  <si>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</si>
  <si>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</si>
  <si>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</si>
  <si>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</si>
  <si>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</si>
  <si>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</si>
  <si>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</si>
  <si>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</si>
  <si>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</si>
  <si>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</si>
  <si>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</si>
  <si>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</si>
  <si>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</si>
  <si>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</si>
  <si>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</si>
  <si>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</si>
  <si>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</si>
  <si>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</si>
  <si>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</si>
  <si>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</si>
  <si>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</si>
  <si>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</si>
  <si>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</si>
  <si>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</si>
  <si>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</si>
  <si>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</si>
  <si>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</si>
  <si>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</si>
  <si>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</si>
  <si>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</si>
  <si>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</si>
  <si>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</si>
  <si>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</si>
  <si>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</si>
  <si>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</si>
  <si>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Instituto Municipal de Planeación de Moroleón, Gto.
Estado de Actividades
Del 1 de Enero al 31 de Diciembre de 2022 y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</si>
</sst>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46</v>
      </c>
      <c r="B4" s="14">
        <f>SUM(B5:B11)</f>
        <v>0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35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47</v>
      </c>
      <c r="B9" s="15">
        <v>0</v>
      </c>
      <c r="C9" s="15">
        <v>0</v>
      </c>
      <c r="D9" s="4">
        <v>4150</v>
      </c>
    </row>
    <row r="10" spans="1:4" x14ac:dyDescent="0.2">
      <c r="A10" s="8" t="s">
        <v>48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49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50</v>
      </c>
      <c r="B13" s="14">
        <f>SUM(B14:B15)</f>
        <v>1413984</v>
      </c>
      <c r="C13" s="14">
        <f>SUM(C14:C15)</f>
        <v>1413984</v>
      </c>
      <c r="D13" s="2"/>
    </row>
    <row r="14" spans="1:4" ht="22.5" x14ac:dyDescent="0.2">
      <c r="A14" s="8" t="s">
        <v>51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52</v>
      </c>
      <c r="B15" s="15">
        <v>1413984</v>
      </c>
      <c r="C15" s="15">
        <v>1413984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1413984</v>
      </c>
      <c r="C24" s="16">
        <f>SUM(C4+C13+C17)</f>
        <v>1413984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42</v>
      </c>
      <c r="B27" s="14">
        <f>SUM(B28:B30)</f>
        <v>1440318.7</v>
      </c>
      <c r="C27" s="14">
        <f>SUM(C28:C30)</f>
        <v>1290187.1099999999</v>
      </c>
      <c r="D27" s="2"/>
    </row>
    <row r="28" spans="1:5" ht="11.25" customHeight="1" x14ac:dyDescent="0.2">
      <c r="A28" s="8" t="s">
        <v>37</v>
      </c>
      <c r="B28" s="15">
        <v>1381997.81</v>
      </c>
      <c r="C28" s="15">
        <v>1220712.1299999999</v>
      </c>
      <c r="D28" s="4">
        <v>5110</v>
      </c>
    </row>
    <row r="29" spans="1:5" ht="11.25" customHeight="1" x14ac:dyDescent="0.2">
      <c r="A29" s="8" t="s">
        <v>16</v>
      </c>
      <c r="B29" s="15">
        <v>16551.7</v>
      </c>
      <c r="C29" s="15">
        <v>25499.26</v>
      </c>
      <c r="D29" s="4">
        <v>5120</v>
      </c>
    </row>
    <row r="30" spans="1:5" ht="11.25" customHeight="1" x14ac:dyDescent="0.2">
      <c r="A30" s="8" t="s">
        <v>17</v>
      </c>
      <c r="B30" s="15">
        <v>41769.19</v>
      </c>
      <c r="C30" s="15">
        <v>43975.72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0</v>
      </c>
      <c r="C48" s="14">
        <f>SUM(C49:C53)</f>
        <v>0</v>
      </c>
      <c r="D48" s="2"/>
    </row>
    <row r="49" spans="1:4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26985.39</v>
      </c>
      <c r="C55" s="14">
        <f>SUM(C56:C61)</f>
        <v>36754.82</v>
      </c>
      <c r="D55" s="2"/>
    </row>
    <row r="56" spans="1:4" ht="11.25" customHeight="1" x14ac:dyDescent="0.2">
      <c r="A56" s="8" t="s">
        <v>31</v>
      </c>
      <c r="B56" s="15">
        <v>26985.39</v>
      </c>
      <c r="C56" s="15">
        <v>36754.82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8" t="s">
        <v>38</v>
      </c>
      <c r="B64" s="15">
        <v>0</v>
      </c>
      <c r="C64" s="15">
        <v>0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1467304.0899999999</v>
      </c>
      <c r="C66" s="16">
        <f>C63+C55+C48+C43+C32+C27</f>
        <v>1326941.93</v>
      </c>
      <c r="D66" s="2"/>
      <c r="E66" s="2"/>
    </row>
    <row r="67" spans="1:8" ht="11.25" customHeight="1" x14ac:dyDescent="0.2">
      <c r="A67" s="10"/>
      <c r="B67" s="13"/>
      <c r="C67" s="13"/>
      <c r="D67" s="2"/>
      <c r="E67" s="2"/>
    </row>
    <row r="68" spans="1:8" s="2" customFormat="1" x14ac:dyDescent="0.2">
      <c r="A68" s="6" t="s">
        <v>39</v>
      </c>
      <c r="B68" s="14">
        <f>B24-B66</f>
        <v>-53320.089999999851</v>
      </c>
      <c r="C68" s="14">
        <f>C24-C66</f>
        <v>87042.070000000065</v>
      </c>
      <c r="E68" s="1"/>
    </row>
    <row r="69" spans="1:8" s="2" customFormat="1" x14ac:dyDescent="0.2">
      <c r="A69" s="9"/>
      <c r="B69" s="13"/>
      <c r="C69" s="13"/>
      <c r="E69" s="1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2.75" x14ac:dyDescent="0.2">
      <c r="A71" s="11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Admin1</cp:lastModifiedBy>
  <cp:lastPrinted>2019-05-15T20:49:00Z</cp:lastPrinted>
  <dcterms:created xsi:type="dcterms:W3CDTF">2012-12-11T20:29:16Z</dcterms:created>
  <dcterms:modified xsi:type="dcterms:W3CDTF">2023-01-27T19:51:35Z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