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 Implan\Documents\CONTA\PDF IMPLAN PARA ENVIAR\"/>
    </mc:Choice>
  </mc:AlternateContent>
  <xr:revisionPtr revIDLastSave="0" documentId="8_{6967BD88-A675-49D2-AE17-721C74DF8275}" xr6:coauthVersionLast="47" xr6:coauthVersionMax="47" xr10:uidLastSave="{00000000-0000-0000-0000-000000000000}"/>
  <bookViews>
    <workbookView xWindow="7185" yWindow="2760" windowWidth="22920" windowHeight="1560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81029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<sst xmlns="http://schemas.openxmlformats.org/spreadsheetml/2006/main" count="49" uniqueCount="49">
  <si>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</si>
  <si>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</si>
  <si>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</si>
  <si>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</si>
  <si>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</si>
  <si>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</si>
  <si>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</si>
  <si>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</si>
  <si>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</si>
  <si>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</si>
  <si>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</si>
  <si>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</si>
  <si>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</si>
  <si>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</si>
  <si>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</si>
  <si>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</si>
  <si>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</si>
  <si>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</si>
  <si>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</si>
  <si>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</si>
  <si>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</si>
  <si>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</si>
  <si>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</si>
  <si>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</si>
  <si>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</si>
  <si>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</si>
  <si>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</si>
  <si>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</si>
  <si>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</si>
  <si>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</si>
  <si>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</si>
  <si>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</si>
  <si>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</si>
  <si>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</si>
  <si>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</si>
  <si>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</si>
  <si>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</si>
  <si>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</si>
  <si>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</si>
  <si>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</si>
  <si>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</si>
  <si>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</si>
  <si>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</si>
  <si>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</si>
  <si>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Instituto Municipal de Planeación de Moroleón, Gto.
Estado Analítico del Ejercicio del Presupuesto de Egresos
Clasificación Funcional (Finalidad y Función)
Del 1 de Enero al 31 de Diciembre de 2022</t>
  </si>
  <si>
    <t>C.P. José Concepción Zamora Ramírez</t>
  </si>
  <si>
    <t>Ing. Jesús Zamudio Castro</t>
  </si>
  <si>
    <t>Elaboro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</si>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</sst>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8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showGridLines="0" tabSelected="1" workbookViewId="0">
      <selection activeCell="D52" sqref="D52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44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32</v>
      </c>
      <c r="B2" s="25"/>
      <c r="C2" s="19" t="s">
        <v>38</v>
      </c>
      <c r="D2" s="20"/>
      <c r="E2" s="20"/>
      <c r="F2" s="20"/>
      <c r="G2" s="21"/>
      <c r="H2" s="22" t="s">
        <v>37</v>
      </c>
    </row>
    <row r="3" spans="1:8" ht="24.95" customHeight="1" x14ac:dyDescent="0.2">
      <c r="A3" s="26"/>
      <c r="B3" s="27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3"/>
    </row>
    <row r="4" spans="1:8" x14ac:dyDescent="0.2">
      <c r="A4" s="28"/>
      <c r="B4" s="29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7" t="s">
        <v>5</v>
      </c>
      <c r="B5" s="6"/>
      <c r="C5" s="12">
        <f t="shared" ref="C5:H5" si="0">SUM(C6:C13)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</row>
    <row r="6" spans="1:8" x14ac:dyDescent="0.2">
      <c r="A6" s="5"/>
      <c r="B6" s="8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5"/>
      <c r="B7" s="8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5"/>
      <c r="B8" s="8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5"/>
      <c r="B9" s="8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5"/>
      <c r="B10" s="8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5"/>
      <c r="B11" s="8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5"/>
      <c r="B12" s="8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5"/>
      <c r="B13" s="8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7" t="s">
        <v>9</v>
      </c>
      <c r="B14" s="9"/>
      <c r="C14" s="12">
        <f t="shared" ref="C14:H14" si="3">SUM(C15:C21)</f>
        <v>1426759.37</v>
      </c>
      <c r="D14" s="12">
        <f t="shared" si="3"/>
        <v>704164.42</v>
      </c>
      <c r="E14" s="12">
        <f t="shared" si="3"/>
        <v>2130923.79</v>
      </c>
      <c r="F14" s="12">
        <f t="shared" si="3"/>
        <v>1672848.71</v>
      </c>
      <c r="G14" s="12">
        <f t="shared" si="3"/>
        <v>1664874.88</v>
      </c>
      <c r="H14" s="12">
        <f t="shared" si="3"/>
        <v>458075.08000000007</v>
      </c>
    </row>
    <row r="15" spans="1:8" x14ac:dyDescent="0.2">
      <c r="A15" s="5"/>
      <c r="B15" s="8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5"/>
      <c r="B16" s="8" t="s">
        <v>15</v>
      </c>
      <c r="C16" s="4">
        <v>1426759.37</v>
      </c>
      <c r="D16" s="4">
        <v>704164.42</v>
      </c>
      <c r="E16" s="4">
        <f t="shared" ref="E16:E21" si="5">C16+D16</f>
        <v>2130923.79</v>
      </c>
      <c r="F16" s="4">
        <v>1672848.71</v>
      </c>
      <c r="G16" s="4">
        <v>1664874.88</v>
      </c>
      <c r="H16" s="4">
        <f t="shared" si="4"/>
        <v>458075.08000000007</v>
      </c>
    </row>
    <row r="17" spans="1:8" x14ac:dyDescent="0.2">
      <c r="A17" s="5"/>
      <c r="B17" s="8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5"/>
      <c r="B18" s="8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5"/>
      <c r="B19" s="8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5"/>
      <c r="B20" s="8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5"/>
      <c r="B21" s="8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7" t="s">
        <v>27</v>
      </c>
      <c r="B22" s="9"/>
      <c r="C22" s="12">
        <f t="shared" ref="C22:H22" si="6">SUM(C23:C31)</f>
        <v>0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</row>
    <row r="23" spans="1:8" x14ac:dyDescent="0.2">
      <c r="A23" s="5"/>
      <c r="B23" s="8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5"/>
      <c r="B24" s="8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5"/>
      <c r="B25" s="8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5"/>
      <c r="B26" s="8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5"/>
      <c r="B27" s="8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5"/>
      <c r="B28" s="8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5"/>
      <c r="B29" s="8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5"/>
      <c r="B30" s="8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5"/>
      <c r="B31" s="8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7" t="s">
        <v>19</v>
      </c>
      <c r="B32" s="9"/>
      <c r="C32" s="12">
        <f t="shared" ref="C32:H32" si="9">SUM(C33:C36)</f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  <c r="H32" s="12">
        <f t="shared" si="9"/>
        <v>0</v>
      </c>
    </row>
    <row r="33" spans="1:8" x14ac:dyDescent="0.2">
      <c r="A33" s="5"/>
      <c r="B33" s="8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5"/>
      <c r="B34" s="8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5"/>
      <c r="B35" s="8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5"/>
      <c r="B36" s="8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0"/>
      <c r="B37" s="11" t="s">
        <v>31</v>
      </c>
      <c r="C37" s="13">
        <f t="shared" ref="C37:H37" si="12">SUM(C32+C22+C14+C5)</f>
        <v>1426759.37</v>
      </c>
      <c r="D37" s="13">
        <f t="shared" si="12"/>
        <v>704164.42</v>
      </c>
      <c r="E37" s="13">
        <f t="shared" si="12"/>
        <v>2130923.79</v>
      </c>
      <c r="F37" s="13">
        <f t="shared" si="12"/>
        <v>1672848.71</v>
      </c>
      <c r="G37" s="13">
        <f t="shared" si="12"/>
        <v>1664874.88</v>
      </c>
      <c r="H37" s="13">
        <f t="shared" si="12"/>
        <v>458075.08000000007</v>
      </c>
    </row>
    <row r="39" spans="1:8" x14ac:dyDescent="0.2">
      <c r="A39" s="1" t="s">
        <v>42</v>
      </c>
    </row>
    <row r="41" spans="1:8" ht="33.75" x14ac:dyDescent="0.2">
      <c r="C41" s="14" t="s">
        <v>45</v>
      </c>
      <c r="D41" s="15"/>
      <c r="E41" s="16"/>
      <c r="F41" s="17" t="s">
        <v>46</v>
      </c>
    </row>
    <row r="42" spans="1:8" x14ac:dyDescent="0.2">
      <c r="C42" s="18" t="s">
        <v>47</v>
      </c>
      <c r="D42" s="15"/>
      <c r="E42" s="16"/>
      <c r="F42" s="18" t="s">
        <v>48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Director Implan</cp:lastModifiedBy>
  <cp:lastPrinted>2023-01-27T21:42:26Z</cp:lastPrinted>
  <dcterms:created xsi:type="dcterms:W3CDTF">2014-02-10T03:37:14Z</dcterms:created>
  <dcterms:modified xsi:type="dcterms:W3CDTF">2023-02-09T18:27:25Z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