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sistenteImplan\Desktop\"/>
    </mc:Choice>
  </mc:AlternateContent>
  <xr:revisionPtr revIDLastSave="0" documentId="8_{5140DF60-D0C7-4944-A35F-AD2625E86EA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C38" i="2" s="1"/>
  <c r="E16" i="2"/>
  <c r="E20" i="2" s="1"/>
  <c r="E38" i="2" s="1"/>
  <c r="D38" i="2" l="1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<sst xmlns="http://schemas.openxmlformats.org/spreadsheetml/2006/main" count="42" uniqueCount="32">
  <si>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</si>
  <si>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</si>
  <si>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</si>
  <si>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</si>
  <si>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</si>
  <si>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</si>
  <si>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</si>
  <si>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</si>
  <si>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</si>
  <si>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</si>
  <si>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</si>
  <si>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</si>
  <si>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</si>
  <si>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</si>
  <si>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</si>
  <si>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</si>
  <si>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</si>
  <si>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</si>
  <si>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</si>
  <si>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</si>
  <si>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</si>
  <si>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</si>
  <si>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</si>
  <si>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</si>
  <si>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</si>
  <si>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Instituto Municipal de Planeación de Moroleón, Gto.
Estado de Variación en la Hacienda Pública
Del 1 de Enero al 31 de Marzo de 2023
(Cifras en Pesos)</t>
  </si>
  <si>
    <t xml:space="preserve">                                    Elaboro</t>
  </si>
  <si>
    <t xml:space="preserve">                        C.P. J. Jesús Mondragón Solís</t>
  </si>
  <si>
    <t>Ing. Jesús Zamudio Castro</t>
  </si>
  <si>
    <t xml:space="preserve">            Autorizo</t>
  </si>
  <si>
    <t xml:space="preserve">                        _________________________</t>
  </si>
  <si>
    <t xml:space="preserve"> 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</si>
</sst>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Alignment="1" applyProtection="1">
      <alignment vertical="center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7"/>
  <sheetViews>
    <sheetView tabSelected="1" topLeftCell="A34" zoomScaleNormal="100" workbookViewId="0">
      <selection activeCell="A50" sqref="A50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0</v>
      </c>
      <c r="C4" s="16"/>
      <c r="D4" s="16"/>
      <c r="E4" s="16"/>
      <c r="F4" s="15">
        <f>SUM(B4:E4)</f>
        <v>0</v>
      </c>
    </row>
    <row r="5" spans="1:6" ht="11.25" customHeight="1" x14ac:dyDescent="0.2">
      <c r="A5" s="8" t="s">
        <v>2</v>
      </c>
      <c r="B5" s="17">
        <v>0</v>
      </c>
      <c r="C5" s="16"/>
      <c r="D5" s="16"/>
      <c r="E5" s="16"/>
      <c r="F5" s="15">
        <f>SUM(B5:E5)</f>
        <v>0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1730408.34</v>
      </c>
      <c r="D9" s="15">
        <f>D10</f>
        <v>-53320.09</v>
      </c>
      <c r="E9" s="16"/>
      <c r="F9" s="15">
        <f t="shared" ref="F9:F14" si="0">SUM(B9:E9)</f>
        <v>1677088.25</v>
      </c>
    </row>
    <row r="10" spans="1:6" ht="11.25" customHeight="1" x14ac:dyDescent="0.2">
      <c r="A10" s="8" t="s">
        <v>5</v>
      </c>
      <c r="B10" s="16"/>
      <c r="C10" s="16"/>
      <c r="D10" s="17">
        <v>-53320.09</v>
      </c>
      <c r="E10" s="16"/>
      <c r="F10" s="15">
        <f t="shared" si="0"/>
        <v>-53320.09</v>
      </c>
    </row>
    <row r="11" spans="1:6" ht="11.25" customHeight="1" x14ac:dyDescent="0.2">
      <c r="A11" s="8" t="s">
        <v>6</v>
      </c>
      <c r="B11" s="16"/>
      <c r="C11" s="17">
        <v>1730408.34</v>
      </c>
      <c r="D11" s="16"/>
      <c r="E11" s="16"/>
      <c r="F11" s="15">
        <f t="shared" si="0"/>
        <v>1730408.34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0</v>
      </c>
      <c r="C20" s="15">
        <f>C9</f>
        <v>1730408.34</v>
      </c>
      <c r="D20" s="15">
        <f>D9</f>
        <v>-53320.09</v>
      </c>
      <c r="E20" s="15">
        <f>E16</f>
        <v>0</v>
      </c>
      <c r="F20" s="15">
        <f>SUM(B20:E20)</f>
        <v>1677088.25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-53320.19</v>
      </c>
      <c r="D27" s="15">
        <f>SUM(D28:D32)</f>
        <v>205190.74</v>
      </c>
      <c r="E27" s="16"/>
      <c r="F27" s="15">
        <f t="shared" ref="F27:F32" si="1">SUM(B27:E27)</f>
        <v>151870.54999999999</v>
      </c>
    </row>
    <row r="28" spans="1:6" ht="11.25" customHeight="1" x14ac:dyDescent="0.2">
      <c r="A28" s="8" t="s">
        <v>5</v>
      </c>
      <c r="B28" s="16"/>
      <c r="C28" s="16"/>
      <c r="D28" s="17">
        <v>151870.65</v>
      </c>
      <c r="E28" s="16"/>
      <c r="F28" s="15">
        <f t="shared" si="1"/>
        <v>151870.65</v>
      </c>
    </row>
    <row r="29" spans="1:6" ht="11.25" customHeight="1" x14ac:dyDescent="0.2">
      <c r="A29" s="8" t="s">
        <v>6</v>
      </c>
      <c r="B29" s="16"/>
      <c r="C29" s="17">
        <v>-53320.19</v>
      </c>
      <c r="D29" s="17">
        <v>53320.09</v>
      </c>
      <c r="E29" s="16"/>
      <c r="F29" s="15">
        <f t="shared" si="1"/>
        <v>-0.10000000000582077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0</v>
      </c>
      <c r="C38" s="19">
        <f>+C20+C27</f>
        <v>1677088.1500000001</v>
      </c>
      <c r="D38" s="19">
        <f>D20+D27</f>
        <v>151870.65</v>
      </c>
      <c r="E38" s="19">
        <f>+E20+E34</f>
        <v>0</v>
      </c>
      <c r="F38" s="19">
        <f>SUM(B38:E38)</f>
        <v>1828958.8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45" spans="1:6" ht="14.25" customHeight="1" x14ac:dyDescent="0.25">
      <c r="A45" s="4" t="s">
        <v>30</v>
      </c>
      <c r="D45" s="1" t="s">
        <v>31</v>
      </c>
      <c r="E45"/>
    </row>
    <row r="46" spans="1:6" ht="15" x14ac:dyDescent="0.25">
      <c r="A46" s="4" t="s">
        <v>27</v>
      </c>
      <c r="D46" s="1" t="s">
        <v>28</v>
      </c>
      <c r="E46"/>
    </row>
    <row r="47" spans="1:6" ht="14.25" customHeight="1" x14ac:dyDescent="0.25">
      <c r="A47" s="4" t="s">
        <v>26</v>
      </c>
      <c r="D47" s="23" t="s">
        <v>29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AsistenteImplan</cp:lastModifiedBy>
  <cp:lastPrinted>2023-05-02T17:04:07Z</cp:lastPrinted>
  <dcterms:created xsi:type="dcterms:W3CDTF">2018-11-20T16:40:47Z</dcterms:created>
  <dcterms:modified xsi:type="dcterms:W3CDTF">2023-05-02T17:04:38Z</dcterms:modified>
</cp:coreProperties>
</file>