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82CE9C80-F11B-4CA9-8E99-8F4067BF96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5_EAID_L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35" i="1" s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G35" i="1" l="1"/>
  <c r="G75" i="1" l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37" i="1" l="1"/>
  <c r="G45" i="1"/>
  <c r="B41" i="1"/>
  <c r="G16" i="1"/>
  <c r="G54" i="1"/>
  <c r="E65" i="1"/>
  <c r="C41" i="1"/>
  <c r="G28" i="1"/>
  <c r="G59" i="1"/>
  <c r="D65" i="1"/>
  <c r="F65" i="1"/>
  <c r="G65" i="1" s="1"/>
  <c r="C65" i="1"/>
  <c r="F41" i="1"/>
  <c r="D41" i="1"/>
  <c r="E41" i="1"/>
  <c r="B65" i="1"/>
  <c r="E70" i="1" l="1"/>
  <c r="C70" i="1"/>
  <c r="G41" i="1"/>
  <c r="G70" i="1" s="1"/>
  <c r="B70" i="1"/>
  <c r="F70" i="1"/>
  <c r="G42" i="1"/>
  <c r="D70" i="1"/>
</calcChain>
</file>

<file path=xl/sharedStrings.xml><?xml version="1.0" encoding="utf-8"?>
<sst xmlns="http://schemas.openxmlformats.org/spreadsheetml/2006/main" count="81" uniqueCount="81">
  <si>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</si>
  <si>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</si>
  <si>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</si>
  <si>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</si>
  <si>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</si>
  <si>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</si>
  <si>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</si>
  <si>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</si>
  <si>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</si>
  <si>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</si>
  <si>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</si>
  <si>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</si>
  <si>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</si>
  <si>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</si>
  <si>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</si>
  <si>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</si>
  <si>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</si>
  <si>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</si>
  <si>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</si>
  <si>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</si>
  <si>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</si>
  <si>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</si>
  <si>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</si>
  <si>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</si>
  <si>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</si>
  <si>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</si>
  <si>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</si>
  <si>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</si>
  <si>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</si>
  <si>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</si>
  <si>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</si>
  <si>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</si>
  <si>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</si>
  <si>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</si>
  <si>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</si>
  <si>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</si>
  <si>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</si>
  <si>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</si>
  <si>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</si>
  <si>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</si>
  <si>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</si>
  <si>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</si>
  <si>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</si>
  <si>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</si>
  <si>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</si>
  <si>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</si>
  <si>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</si>
  <si>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</si>
  <si>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</si>
  <si>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</si>
  <si>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</si>
  <si>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</si>
  <si>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</si>
  <si>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</si>
  <si>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</si>
  <si>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</si>
  <si>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</si>
  <si>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</si>
  <si>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</si>
  <si>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</si>
  <si>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</si>
  <si>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</si>
  <si>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</si>
  <si>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</si>
  <si>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</si>
  <si>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</si>
  <si>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</si>
  <si>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</si>
  <si>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</si>
  <si>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</si>
  <si>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</si>
  <si>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</si>
  <si>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</si>
  <si>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Instituto Municipal de Planeación de Moroleón, Gto.</t>
  </si>
  <si>
    <t>del 01 de Enero al 31 de Marzo de 2023</t>
  </si>
  <si>
    <t>Bajo protesta de decir verdad declaramos que los Estados Financieros y sus notas, son razonablemente correctos y son responsabilidad del emisor.</t>
  </si>
  <si>
    <t xml:space="preserve">                                                         ________________________________</t>
  </si>
  <si>
    <t xml:space="preserve">                                           C.P.  J. Jesús  Mondragón  Solís</t>
  </si>
  <si>
    <t>Ing. Jesús  Zamudio  Castro</t>
  </si>
  <si>
    <t xml:space="preserve">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</si>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</sst>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1" xfId="1" applyFont="1" applyFill="1" applyBorder="1"/>
    <xf numFmtId="43" fontId="0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43" fontId="5" fillId="0" borderId="11" xfId="1" applyFont="1" applyFill="1" applyBorder="1" applyAlignment="1" applyProtection="1">
      <alignment vertical="center"/>
      <protection locked="0"/>
    </xf>
    <xf numFmtId="0" fontId="6" fillId="0" borderId="0" xfId="2"/>
    <xf numFmtId="0" fontId="8" fillId="0" borderId="0" xfId="10" applyFont="1" applyFill="1" applyBorder="1" applyAlignment="1" applyProtection="1">
      <alignment vertical="top"/>
      <protection locked="0"/>
    </xf>
    <xf numFmtId="0" fontId="7" fillId="0" borderId="0" xfId="10" applyAlignment="1" applyProtection="1">
      <alignment horizontal="left" vertical="top" indent="1"/>
      <protection locked="0"/>
    </xf>
    <xf numFmtId="0" fontId="8" fillId="0" borderId="8" xfId="10" applyFont="1" applyFill="1" applyBorder="1" applyAlignment="1" applyProtection="1">
      <alignment vertical="top"/>
      <protection locked="0"/>
    </xf>
    <xf numFmtId="0" fontId="7" fillId="0" borderId="0" xfId="1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9">
    <cellStyle name="Euro" xfId="3" xr:uid="{6066D624-E649-49BF-ACBD-D744EAE60B95}"/>
    <cellStyle name="Millares" xfId="1" builtinId="3"/>
    <cellStyle name="Millares 2" xfId="4" xr:uid="{90A223FF-C3D4-4C7B-9315-F42FF834031A}"/>
    <cellStyle name="Millares 2 2" xfId="5" xr:uid="{69514380-53CD-4AF0-817A-6B69F2005BD8}"/>
    <cellStyle name="Millares 2 3" xfId="6" xr:uid="{967A3434-3A00-43D8-A508-7F56E641CD6B}"/>
    <cellStyle name="Millares 2 4" xfId="18" xr:uid="{5614F4C6-798C-48D0-ACBB-DADDD58CF5AA}"/>
    <cellStyle name="Millares 3" xfId="7" xr:uid="{306F6E00-4D79-4DF0-AA06-AC8F5411D983}"/>
    <cellStyle name="Moneda 2" xfId="8" xr:uid="{1288B313-0307-48AD-B0CB-CB95C75105EB}"/>
    <cellStyle name="Normal" xfId="0" builtinId="0"/>
    <cellStyle name="Normal 2" xfId="9" xr:uid="{8634A638-CF5F-4C7E-8DD3-E1199562F956}"/>
    <cellStyle name="Normal 2 2" xfId="10" xr:uid="{B629552C-E7E7-4214-83DC-33831BDF6EE6}"/>
    <cellStyle name="Normal 3" xfId="11" xr:uid="{03236278-5E6B-4D0C-98A2-11886C12C0DB}"/>
    <cellStyle name="Normal 4" xfId="12" xr:uid="{5FA4CFDC-3808-463E-838B-2769EB67661F}"/>
    <cellStyle name="Normal 4 2" xfId="13" xr:uid="{AC85C48A-D2F3-4954-8591-81E735930F88}"/>
    <cellStyle name="Normal 5" xfId="14" xr:uid="{8D05DBB6-CD9D-441B-8901-4D4847BAB700}"/>
    <cellStyle name="Normal 5 2" xfId="15" xr:uid="{7F04E8DC-9DAA-4067-8573-E8A269A7ADD3}"/>
    <cellStyle name="Normal 6" xfId="16" xr:uid="{B78816C9-75D1-4FC9-B57D-D6BF505501D9}"/>
    <cellStyle name="Normal 6 2" xfId="17" xr:uid="{FE9B82E8-2EEA-4D23-BDC9-D96CBF6EECFC}"/>
    <cellStyle name="Normal 7" xfId="2" xr:uid="{DC414D52-342F-4428-95DA-46C2BAE9F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showGridLines="0" tabSelected="1" zoomScale="90" zoomScaleNormal="90" workbookViewId="0">
      <selection activeCell="C13" sqref="C13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5" t="s">
        <v>0</v>
      </c>
      <c r="B1" s="35"/>
      <c r="C1" s="35"/>
      <c r="D1" s="35"/>
      <c r="E1" s="35"/>
      <c r="F1" s="35"/>
      <c r="G1" s="35"/>
      <c r="H1" s="14"/>
    </row>
    <row r="2" spans="1:8" x14ac:dyDescent="0.25">
      <c r="A2" s="36" t="s">
        <v>73</v>
      </c>
      <c r="B2" s="37"/>
      <c r="C2" s="37"/>
      <c r="D2" s="37"/>
      <c r="E2" s="37"/>
      <c r="F2" s="37"/>
      <c r="G2" s="38"/>
      <c r="H2" s="1"/>
    </row>
    <row r="3" spans="1:8" x14ac:dyDescent="0.25">
      <c r="A3" s="39" t="s">
        <v>1</v>
      </c>
      <c r="B3" s="40"/>
      <c r="C3" s="40"/>
      <c r="D3" s="40"/>
      <c r="E3" s="40"/>
      <c r="F3" s="40"/>
      <c r="G3" s="41"/>
      <c r="H3" s="1"/>
    </row>
    <row r="4" spans="1:8" x14ac:dyDescent="0.25">
      <c r="A4" s="42" t="s">
        <v>74</v>
      </c>
      <c r="B4" s="43"/>
      <c r="C4" s="43"/>
      <c r="D4" s="43"/>
      <c r="E4" s="43"/>
      <c r="F4" s="43"/>
      <c r="G4" s="44"/>
      <c r="H4" s="1"/>
    </row>
    <row r="5" spans="1:8" x14ac:dyDescent="0.25">
      <c r="A5" s="45" t="s">
        <v>2</v>
      </c>
      <c r="B5" s="46"/>
      <c r="C5" s="46"/>
      <c r="D5" s="46"/>
      <c r="E5" s="46"/>
      <c r="F5" s="46"/>
      <c r="G5" s="47"/>
      <c r="H5" s="1"/>
    </row>
    <row r="6" spans="1:8" x14ac:dyDescent="0.25">
      <c r="A6" s="32" t="s">
        <v>3</v>
      </c>
      <c r="B6" s="34" t="s">
        <v>4</v>
      </c>
      <c r="C6" s="34"/>
      <c r="D6" s="34"/>
      <c r="E6" s="34"/>
      <c r="F6" s="34"/>
      <c r="G6" s="34" t="s">
        <v>5</v>
      </c>
      <c r="H6" s="1"/>
    </row>
    <row r="7" spans="1:8" ht="30" x14ac:dyDescent="0.25">
      <c r="A7" s="33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4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26">
        <v>0</v>
      </c>
      <c r="C9" s="26">
        <v>0</v>
      </c>
      <c r="D9" s="19">
        <f>B9+C9</f>
        <v>0</v>
      </c>
      <c r="E9" s="26">
        <v>0</v>
      </c>
      <c r="F9" s="26">
        <v>0</v>
      </c>
      <c r="G9" s="19">
        <f>F9-B9</f>
        <v>0</v>
      </c>
      <c r="H9" s="2"/>
    </row>
    <row r="10" spans="1:8" x14ac:dyDescent="0.25">
      <c r="A10" s="8" t="s">
        <v>13</v>
      </c>
      <c r="B10" s="26">
        <v>0</v>
      </c>
      <c r="C10" s="26">
        <v>0</v>
      </c>
      <c r="D10" s="19">
        <f t="shared" ref="D10:D15" si="0">B10+C10</f>
        <v>0</v>
      </c>
      <c r="E10" s="26">
        <v>0</v>
      </c>
      <c r="F10" s="26">
        <v>0</v>
      </c>
      <c r="G10" s="19">
        <f t="shared" ref="G10:G39" si="1">F10-B10</f>
        <v>0</v>
      </c>
      <c r="H10" s="1"/>
    </row>
    <row r="11" spans="1:8" x14ac:dyDescent="0.25">
      <c r="A11" s="8" t="s">
        <v>14</v>
      </c>
      <c r="B11" s="26">
        <v>0</v>
      </c>
      <c r="C11" s="26">
        <v>0</v>
      </c>
      <c r="D11" s="19">
        <f t="shared" si="0"/>
        <v>0</v>
      </c>
      <c r="E11" s="26">
        <v>0</v>
      </c>
      <c r="F11" s="26">
        <v>0</v>
      </c>
      <c r="G11" s="19">
        <f t="shared" si="1"/>
        <v>0</v>
      </c>
      <c r="H11" s="1"/>
    </row>
    <row r="12" spans="1:8" x14ac:dyDescent="0.25">
      <c r="A12" s="8" t="s">
        <v>15</v>
      </c>
      <c r="B12" s="26">
        <v>0</v>
      </c>
      <c r="C12" s="26">
        <v>0</v>
      </c>
      <c r="D12" s="19">
        <f t="shared" si="0"/>
        <v>0</v>
      </c>
      <c r="E12" s="26">
        <v>0</v>
      </c>
      <c r="F12" s="26">
        <v>0</v>
      </c>
      <c r="G12" s="19">
        <f t="shared" si="1"/>
        <v>0</v>
      </c>
      <c r="H12" s="1"/>
    </row>
    <row r="13" spans="1:8" x14ac:dyDescent="0.25">
      <c r="A13" s="8" t="s">
        <v>16</v>
      </c>
      <c r="B13" s="26">
        <v>0</v>
      </c>
      <c r="C13" s="26">
        <v>0</v>
      </c>
      <c r="D13" s="19">
        <f t="shared" si="0"/>
        <v>0</v>
      </c>
      <c r="E13" s="26">
        <v>0</v>
      </c>
      <c r="F13" s="26">
        <v>0</v>
      </c>
      <c r="G13" s="19">
        <f t="shared" si="1"/>
        <v>0</v>
      </c>
      <c r="H13" s="1"/>
    </row>
    <row r="14" spans="1:8" x14ac:dyDescent="0.25">
      <c r="A14" s="8" t="s">
        <v>17</v>
      </c>
      <c r="B14" s="26">
        <v>0</v>
      </c>
      <c r="C14" s="26">
        <v>0</v>
      </c>
      <c r="D14" s="19">
        <f t="shared" si="0"/>
        <v>0</v>
      </c>
      <c r="E14" s="26">
        <v>0</v>
      </c>
      <c r="F14" s="26">
        <v>0</v>
      </c>
      <c r="G14" s="19">
        <f t="shared" si="1"/>
        <v>0</v>
      </c>
      <c r="H14" s="1"/>
    </row>
    <row r="15" spans="1:8" x14ac:dyDescent="0.25">
      <c r="A15" s="8" t="s">
        <v>18</v>
      </c>
      <c r="B15" s="26">
        <v>14215.37</v>
      </c>
      <c r="C15" s="26">
        <v>0</v>
      </c>
      <c r="D15" s="19">
        <f t="shared" si="0"/>
        <v>14215.37</v>
      </c>
      <c r="E15" s="26">
        <v>0</v>
      </c>
      <c r="F15" s="26">
        <v>0</v>
      </c>
      <c r="G15" s="19">
        <f t="shared" si="1"/>
        <v>-14215.37</v>
      </c>
      <c r="H15" s="1"/>
    </row>
    <row r="16" spans="1:8" x14ac:dyDescent="0.25">
      <c r="A16" s="3" t="s">
        <v>19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</row>
    <row r="17" spans="1:7" x14ac:dyDescent="0.25">
      <c r="A17" s="12" t="s">
        <v>20</v>
      </c>
      <c r="B17" s="26">
        <v>0</v>
      </c>
      <c r="C17" s="26">
        <v>0</v>
      </c>
      <c r="D17" s="19">
        <f t="shared" ref="D17:D27" si="3">B17+C17</f>
        <v>0</v>
      </c>
      <c r="E17" s="26">
        <v>0</v>
      </c>
      <c r="F17" s="26">
        <v>0</v>
      </c>
      <c r="G17" s="19">
        <f t="shared" si="1"/>
        <v>0</v>
      </c>
    </row>
    <row r="18" spans="1:7" x14ac:dyDescent="0.25">
      <c r="A18" s="12" t="s">
        <v>21</v>
      </c>
      <c r="B18" s="26">
        <v>0</v>
      </c>
      <c r="C18" s="26">
        <v>0</v>
      </c>
      <c r="D18" s="19">
        <f t="shared" si="3"/>
        <v>0</v>
      </c>
      <c r="E18" s="26">
        <v>0</v>
      </c>
      <c r="F18" s="26">
        <v>0</v>
      </c>
      <c r="G18" s="19">
        <f t="shared" si="1"/>
        <v>0</v>
      </c>
    </row>
    <row r="19" spans="1:7" x14ac:dyDescent="0.25">
      <c r="A19" s="12" t="s">
        <v>22</v>
      </c>
      <c r="B19" s="26">
        <v>0</v>
      </c>
      <c r="C19" s="26">
        <v>0</v>
      </c>
      <c r="D19" s="19">
        <f t="shared" si="3"/>
        <v>0</v>
      </c>
      <c r="E19" s="26">
        <v>0</v>
      </c>
      <c r="F19" s="26">
        <v>0</v>
      </c>
      <c r="G19" s="19">
        <f t="shared" si="1"/>
        <v>0</v>
      </c>
    </row>
    <row r="20" spans="1:7" x14ac:dyDescent="0.25">
      <c r="A20" s="12" t="s">
        <v>23</v>
      </c>
      <c r="B20" s="19"/>
      <c r="C20" s="19"/>
      <c r="D20" s="19">
        <f t="shared" si="3"/>
        <v>0</v>
      </c>
      <c r="E20" s="19"/>
      <c r="F20" s="19"/>
      <c r="G20" s="19">
        <f t="shared" si="1"/>
        <v>0</v>
      </c>
    </row>
    <row r="21" spans="1:7" x14ac:dyDescent="0.25">
      <c r="A21" s="12" t="s">
        <v>24</v>
      </c>
      <c r="B21" s="19"/>
      <c r="C21" s="19"/>
      <c r="D21" s="19">
        <f t="shared" si="3"/>
        <v>0</v>
      </c>
      <c r="E21" s="19"/>
      <c r="F21" s="19"/>
      <c r="G21" s="19">
        <f t="shared" si="1"/>
        <v>0</v>
      </c>
    </row>
    <row r="22" spans="1:7" x14ac:dyDescent="0.25">
      <c r="A22" s="12" t="s">
        <v>25</v>
      </c>
      <c r="B22" s="26">
        <v>0</v>
      </c>
      <c r="C22" s="26">
        <v>0</v>
      </c>
      <c r="D22" s="19">
        <f t="shared" si="3"/>
        <v>0</v>
      </c>
      <c r="E22" s="26">
        <v>0</v>
      </c>
      <c r="F22" s="26">
        <v>0</v>
      </c>
      <c r="G22" s="19">
        <f t="shared" si="1"/>
        <v>0</v>
      </c>
    </row>
    <row r="23" spans="1:7" x14ac:dyDescent="0.25">
      <c r="A23" s="12" t="s">
        <v>26</v>
      </c>
      <c r="B23" s="19"/>
      <c r="C23" s="19"/>
      <c r="D23" s="19">
        <f t="shared" si="3"/>
        <v>0</v>
      </c>
      <c r="E23" s="19"/>
      <c r="F23" s="19"/>
      <c r="G23" s="19">
        <f t="shared" si="1"/>
        <v>0</v>
      </c>
    </row>
    <row r="24" spans="1:7" x14ac:dyDescent="0.25">
      <c r="A24" s="12" t="s">
        <v>27</v>
      </c>
      <c r="B24" s="19"/>
      <c r="C24" s="19"/>
      <c r="D24" s="19">
        <f t="shared" si="3"/>
        <v>0</v>
      </c>
      <c r="E24" s="19"/>
      <c r="F24" s="19"/>
      <c r="G24" s="19">
        <f t="shared" si="1"/>
        <v>0</v>
      </c>
    </row>
    <row r="25" spans="1:7" x14ac:dyDescent="0.25">
      <c r="A25" s="12" t="s">
        <v>28</v>
      </c>
      <c r="B25" s="26">
        <v>0</v>
      </c>
      <c r="C25" s="26">
        <v>0</v>
      </c>
      <c r="D25" s="19">
        <f t="shared" si="3"/>
        <v>0</v>
      </c>
      <c r="E25" s="26">
        <v>0</v>
      </c>
      <c r="F25" s="26">
        <v>0</v>
      </c>
      <c r="G25" s="19">
        <f t="shared" si="1"/>
        <v>0</v>
      </c>
    </row>
    <row r="26" spans="1:7" x14ac:dyDescent="0.25">
      <c r="A26" s="12" t="s">
        <v>29</v>
      </c>
      <c r="B26" s="26">
        <v>0</v>
      </c>
      <c r="C26" s="26">
        <v>0</v>
      </c>
      <c r="D26" s="19">
        <f t="shared" si="3"/>
        <v>0</v>
      </c>
      <c r="E26" s="26">
        <v>0</v>
      </c>
      <c r="F26" s="26">
        <v>0</v>
      </c>
      <c r="G26" s="19">
        <f t="shared" si="1"/>
        <v>0</v>
      </c>
    </row>
    <row r="27" spans="1:7" x14ac:dyDescent="0.25">
      <c r="A27" s="12" t="s">
        <v>30</v>
      </c>
      <c r="B27" s="26">
        <v>0</v>
      </c>
      <c r="C27" s="26">
        <v>0</v>
      </c>
      <c r="D27" s="19">
        <f t="shared" si="3"/>
        <v>0</v>
      </c>
      <c r="E27" s="26">
        <v>0</v>
      </c>
      <c r="F27" s="26">
        <v>0</v>
      </c>
      <c r="G27" s="19">
        <f t="shared" si="1"/>
        <v>0</v>
      </c>
    </row>
    <row r="28" spans="1:7" x14ac:dyDescent="0.25">
      <c r="A28" s="8" t="s">
        <v>31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7" x14ac:dyDescent="0.25">
      <c r="A29" s="12" t="s">
        <v>32</v>
      </c>
      <c r="B29" s="26">
        <v>0</v>
      </c>
      <c r="C29" s="26">
        <v>0</v>
      </c>
      <c r="D29" s="19">
        <f t="shared" ref="D29:D33" si="5">B29+C29</f>
        <v>0</v>
      </c>
      <c r="E29" s="26">
        <v>0</v>
      </c>
      <c r="F29" s="26">
        <v>0</v>
      </c>
      <c r="G29" s="19">
        <f t="shared" si="1"/>
        <v>0</v>
      </c>
    </row>
    <row r="30" spans="1:7" x14ac:dyDescent="0.25">
      <c r="A30" s="12" t="s">
        <v>33</v>
      </c>
      <c r="B30" s="26">
        <v>0</v>
      </c>
      <c r="C30" s="26">
        <v>0</v>
      </c>
      <c r="D30" s="19">
        <f t="shared" si="5"/>
        <v>0</v>
      </c>
      <c r="E30" s="26">
        <v>0</v>
      </c>
      <c r="F30" s="26">
        <v>0</v>
      </c>
      <c r="G30" s="19">
        <f t="shared" si="1"/>
        <v>0</v>
      </c>
    </row>
    <row r="31" spans="1:7" x14ac:dyDescent="0.25">
      <c r="A31" s="12" t="s">
        <v>34</v>
      </c>
      <c r="B31" s="26">
        <v>0</v>
      </c>
      <c r="C31" s="26">
        <v>0</v>
      </c>
      <c r="D31" s="19">
        <f t="shared" si="5"/>
        <v>0</v>
      </c>
      <c r="E31" s="26">
        <v>0</v>
      </c>
      <c r="F31" s="26">
        <v>0</v>
      </c>
      <c r="G31" s="19">
        <f t="shared" si="1"/>
        <v>0</v>
      </c>
    </row>
    <row r="32" spans="1:7" x14ac:dyDescent="0.25">
      <c r="A32" s="12" t="s">
        <v>35</v>
      </c>
      <c r="B32" s="26">
        <v>0</v>
      </c>
      <c r="C32" s="26">
        <v>0</v>
      </c>
      <c r="D32" s="19">
        <f t="shared" si="5"/>
        <v>0</v>
      </c>
      <c r="E32" s="26">
        <v>0</v>
      </c>
      <c r="F32" s="26">
        <v>0</v>
      </c>
      <c r="G32" s="19">
        <f t="shared" si="1"/>
        <v>0</v>
      </c>
    </row>
    <row r="33" spans="1:8" x14ac:dyDescent="0.25">
      <c r="A33" s="12" t="s">
        <v>36</v>
      </c>
      <c r="B33" s="26">
        <v>0</v>
      </c>
      <c r="C33" s="26">
        <v>0</v>
      </c>
      <c r="D33" s="19">
        <f t="shared" si="5"/>
        <v>0</v>
      </c>
      <c r="E33" s="26">
        <v>0</v>
      </c>
      <c r="F33" s="26">
        <v>0</v>
      </c>
      <c r="G33" s="19">
        <f t="shared" si="1"/>
        <v>0</v>
      </c>
      <c r="H33" s="1"/>
    </row>
    <row r="34" spans="1:8" x14ac:dyDescent="0.25">
      <c r="A34" s="8" t="s">
        <v>37</v>
      </c>
      <c r="B34" s="26">
        <v>1456403.52</v>
      </c>
      <c r="C34" s="26">
        <v>600000</v>
      </c>
      <c r="D34" s="19">
        <f>B34+C34</f>
        <v>2056403.52</v>
      </c>
      <c r="E34" s="26">
        <v>514100.88</v>
      </c>
      <c r="F34" s="26">
        <v>514100.88</v>
      </c>
      <c r="G34" s="19">
        <f t="shared" si="1"/>
        <v>-942302.64</v>
      </c>
      <c r="H34" s="1"/>
    </row>
    <row r="35" spans="1:8" x14ac:dyDescent="0.25">
      <c r="A35" s="8" t="s">
        <v>38</v>
      </c>
      <c r="B35" s="19">
        <f>B36</f>
        <v>0</v>
      </c>
      <c r="C35" s="19">
        <f>C36</f>
        <v>0</v>
      </c>
      <c r="D35" s="19">
        <f>B35+C35</f>
        <v>0</v>
      </c>
      <c r="E35" s="19">
        <f>E36</f>
        <v>0</v>
      </c>
      <c r="F35" s="19">
        <f>F36</f>
        <v>0</v>
      </c>
      <c r="G35" s="19">
        <f t="shared" si="1"/>
        <v>0</v>
      </c>
      <c r="H35" s="1"/>
    </row>
    <row r="36" spans="1:8" x14ac:dyDescent="0.25">
      <c r="A36" s="12" t="s">
        <v>39</v>
      </c>
      <c r="B36" s="26">
        <v>0</v>
      </c>
      <c r="C36" s="26">
        <v>0</v>
      </c>
      <c r="D36" s="19">
        <f>B36+C36</f>
        <v>0</v>
      </c>
      <c r="E36" s="26">
        <v>0</v>
      </c>
      <c r="F36" s="26">
        <v>0</v>
      </c>
      <c r="G36" s="19">
        <f t="shared" si="1"/>
        <v>0</v>
      </c>
      <c r="H36" s="1"/>
    </row>
    <row r="37" spans="1:8" x14ac:dyDescent="0.25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41</v>
      </c>
      <c r="B38" s="19"/>
      <c r="C38" s="19"/>
      <c r="D38" s="19">
        <f>B38+C38</f>
        <v>0</v>
      </c>
      <c r="E38" s="19"/>
      <c r="F38" s="19"/>
      <c r="G38" s="19">
        <f t="shared" si="1"/>
        <v>0</v>
      </c>
      <c r="H38" s="1"/>
    </row>
    <row r="39" spans="1:8" x14ac:dyDescent="0.25">
      <c r="A39" s="12" t="s">
        <v>42</v>
      </c>
      <c r="B39" s="19"/>
      <c r="C39" s="19"/>
      <c r="D39" s="19">
        <f>B39+C39</f>
        <v>0</v>
      </c>
      <c r="E39" s="19"/>
      <c r="F39" s="19"/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43</v>
      </c>
      <c r="B41" s="20">
        <f>B9+B10+B11+B12+B13+B14+B15+B16+B28++B34+B35+B37</f>
        <v>1470618.8900000001</v>
      </c>
      <c r="C41" s="20">
        <f t="shared" ref="C41:G41" si="7">C9+C10+C11+C12+C13+C14+C15+C16+C28++C34+C35+C37</f>
        <v>600000</v>
      </c>
      <c r="D41" s="20">
        <f t="shared" si="7"/>
        <v>2070618.8900000001</v>
      </c>
      <c r="E41" s="20">
        <f t="shared" si="7"/>
        <v>514100.88</v>
      </c>
      <c r="F41" s="20">
        <f t="shared" si="7"/>
        <v>514100.88</v>
      </c>
      <c r="G41" s="20">
        <f t="shared" si="7"/>
        <v>-956518.01</v>
      </c>
      <c r="H41" s="1"/>
    </row>
    <row r="42" spans="1:8" x14ac:dyDescent="0.25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46</v>
      </c>
      <c r="B45" s="19">
        <f>SUM(B46:B53)</f>
        <v>0</v>
      </c>
      <c r="C45" s="19">
        <f t="shared" ref="C45:F45" si="8">SUM(C46:C53)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>F45-B45</f>
        <v>0</v>
      </c>
      <c r="H45" s="1"/>
    </row>
    <row r="46" spans="1:8" x14ac:dyDescent="0.25">
      <c r="A46" s="13" t="s">
        <v>47</v>
      </c>
      <c r="B46" s="19"/>
      <c r="C46" s="19"/>
      <c r="D46" s="19">
        <f>B46+C46</f>
        <v>0</v>
      </c>
      <c r="E46" s="19"/>
      <c r="F46" s="19"/>
      <c r="G46" s="19">
        <f>F46-B46</f>
        <v>0</v>
      </c>
      <c r="H46" s="1"/>
    </row>
    <row r="47" spans="1:8" x14ac:dyDescent="0.25">
      <c r="A47" s="13" t="s">
        <v>48</v>
      </c>
      <c r="B47" s="19"/>
      <c r="C47" s="19"/>
      <c r="D47" s="19">
        <f t="shared" ref="D47:D53" si="9">B47+C47</f>
        <v>0</v>
      </c>
      <c r="E47" s="19"/>
      <c r="F47" s="19"/>
      <c r="G47" s="19">
        <f t="shared" ref="G47:G48" si="10">F47-B47</f>
        <v>0</v>
      </c>
      <c r="H47" s="1"/>
    </row>
    <row r="48" spans="1:8" x14ac:dyDescent="0.25">
      <c r="A48" s="13" t="s">
        <v>49</v>
      </c>
      <c r="B48" s="26">
        <v>0</v>
      </c>
      <c r="C48" s="26">
        <v>0</v>
      </c>
      <c r="D48" s="19">
        <f t="shared" si="9"/>
        <v>0</v>
      </c>
      <c r="E48" s="26">
        <v>0</v>
      </c>
      <c r="F48" s="26">
        <v>0</v>
      </c>
      <c r="G48" s="19">
        <f t="shared" si="10"/>
        <v>0</v>
      </c>
      <c r="H48" s="1"/>
    </row>
    <row r="49" spans="1:7" ht="30" x14ac:dyDescent="0.25">
      <c r="A49" s="13" t="s">
        <v>50</v>
      </c>
      <c r="B49" s="26">
        <v>0</v>
      </c>
      <c r="C49" s="26">
        <v>0</v>
      </c>
      <c r="D49" s="19">
        <f t="shared" si="9"/>
        <v>0</v>
      </c>
      <c r="E49" s="26">
        <v>0</v>
      </c>
      <c r="F49" s="26">
        <v>0</v>
      </c>
      <c r="G49" s="19">
        <f>F49-B49</f>
        <v>0</v>
      </c>
    </row>
    <row r="50" spans="1:7" x14ac:dyDescent="0.25">
      <c r="A50" s="13" t="s">
        <v>51</v>
      </c>
      <c r="B50" s="19"/>
      <c r="C50" s="19"/>
      <c r="D50" s="19">
        <f t="shared" si="9"/>
        <v>0</v>
      </c>
      <c r="E50" s="19"/>
      <c r="F50" s="19"/>
      <c r="G50" s="19">
        <f t="shared" ref="G50:G63" si="11">F50-B50</f>
        <v>0</v>
      </c>
    </row>
    <row r="51" spans="1:7" x14ac:dyDescent="0.25">
      <c r="A51" s="13" t="s">
        <v>52</v>
      </c>
      <c r="B51" s="19"/>
      <c r="C51" s="19"/>
      <c r="D51" s="19">
        <f t="shared" si="9"/>
        <v>0</v>
      </c>
      <c r="E51" s="19"/>
      <c r="F51" s="19"/>
      <c r="G51" s="19">
        <f t="shared" si="11"/>
        <v>0</v>
      </c>
    </row>
    <row r="52" spans="1:7" ht="30" x14ac:dyDescent="0.25">
      <c r="A52" s="6" t="s">
        <v>53</v>
      </c>
      <c r="B52" s="19"/>
      <c r="C52" s="19"/>
      <c r="D52" s="19">
        <f t="shared" si="9"/>
        <v>0</v>
      </c>
      <c r="E52" s="19"/>
      <c r="F52" s="19"/>
      <c r="G52" s="19">
        <f t="shared" si="11"/>
        <v>0</v>
      </c>
    </row>
    <row r="53" spans="1:7" x14ac:dyDescent="0.25">
      <c r="A53" s="12" t="s">
        <v>54</v>
      </c>
      <c r="B53" s="19"/>
      <c r="C53" s="19"/>
      <c r="D53" s="19">
        <f t="shared" si="9"/>
        <v>0</v>
      </c>
      <c r="E53" s="19"/>
      <c r="F53" s="19"/>
      <c r="G53" s="19">
        <f t="shared" si="11"/>
        <v>0</v>
      </c>
    </row>
    <row r="54" spans="1:7" x14ac:dyDescent="0.25">
      <c r="A54" s="8" t="s">
        <v>55</v>
      </c>
      <c r="B54" s="19">
        <f>SUM(B55:B58)</f>
        <v>0</v>
      </c>
      <c r="C54" s="19">
        <f t="shared" ref="C54:F54" si="12">SUM(C55:C58)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1"/>
        <v>0</v>
      </c>
    </row>
    <row r="55" spans="1:7" x14ac:dyDescent="0.25">
      <c r="A55" s="6" t="s">
        <v>56</v>
      </c>
      <c r="B55" s="19"/>
      <c r="C55" s="19"/>
      <c r="D55" s="19">
        <f t="shared" ref="D55:D58" si="13">B55+C55</f>
        <v>0</v>
      </c>
      <c r="E55" s="19"/>
      <c r="F55" s="19"/>
      <c r="G55" s="19">
        <f t="shared" si="11"/>
        <v>0</v>
      </c>
    </row>
    <row r="56" spans="1:7" x14ac:dyDescent="0.25">
      <c r="A56" s="13" t="s">
        <v>57</v>
      </c>
      <c r="B56" s="19"/>
      <c r="C56" s="19"/>
      <c r="D56" s="19">
        <f t="shared" si="13"/>
        <v>0</v>
      </c>
      <c r="E56" s="19"/>
      <c r="F56" s="19"/>
      <c r="G56" s="19">
        <f t="shared" si="11"/>
        <v>0</v>
      </c>
    </row>
    <row r="57" spans="1:7" x14ac:dyDescent="0.25">
      <c r="A57" s="13" t="s">
        <v>58</v>
      </c>
      <c r="B57" s="19"/>
      <c r="C57" s="19"/>
      <c r="D57" s="19">
        <f t="shared" si="13"/>
        <v>0</v>
      </c>
      <c r="E57" s="19"/>
      <c r="F57" s="19"/>
      <c r="G57" s="19">
        <f t="shared" si="11"/>
        <v>0</v>
      </c>
    </row>
    <row r="58" spans="1:7" x14ac:dyDescent="0.25">
      <c r="A58" s="6" t="s">
        <v>59</v>
      </c>
      <c r="B58" s="26">
        <v>0</v>
      </c>
      <c r="C58" s="26">
        <v>0</v>
      </c>
      <c r="D58" s="19">
        <f t="shared" si="13"/>
        <v>0</v>
      </c>
      <c r="E58" s="26">
        <v>0</v>
      </c>
      <c r="F58" s="26">
        <v>0</v>
      </c>
      <c r="G58" s="19">
        <f t="shared" si="11"/>
        <v>0</v>
      </c>
    </row>
    <row r="59" spans="1:7" x14ac:dyDescent="0.25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61</v>
      </c>
      <c r="B60" s="26">
        <v>0</v>
      </c>
      <c r="C60" s="26">
        <v>0</v>
      </c>
      <c r="D60" s="19">
        <f t="shared" ref="D60:D63" si="15">B60+C60</f>
        <v>0</v>
      </c>
      <c r="E60" s="26">
        <v>0</v>
      </c>
      <c r="F60" s="26">
        <v>0</v>
      </c>
      <c r="G60" s="19">
        <f t="shared" si="11"/>
        <v>0</v>
      </c>
    </row>
    <row r="61" spans="1:7" x14ac:dyDescent="0.25">
      <c r="A61" s="13" t="s">
        <v>62</v>
      </c>
      <c r="B61" s="26">
        <v>0</v>
      </c>
      <c r="C61" s="26">
        <v>0</v>
      </c>
      <c r="D61" s="19">
        <f t="shared" si="15"/>
        <v>0</v>
      </c>
      <c r="E61" s="26">
        <v>0</v>
      </c>
      <c r="F61" s="26">
        <v>0</v>
      </c>
      <c r="G61" s="19">
        <f t="shared" si="11"/>
        <v>0</v>
      </c>
    </row>
    <row r="62" spans="1:7" x14ac:dyDescent="0.25">
      <c r="A62" s="8" t="s">
        <v>63</v>
      </c>
      <c r="B62" s="26">
        <v>0</v>
      </c>
      <c r="C62" s="26">
        <v>0</v>
      </c>
      <c r="D62" s="19">
        <f t="shared" si="15"/>
        <v>0</v>
      </c>
      <c r="E62" s="26">
        <v>0</v>
      </c>
      <c r="F62" s="26">
        <v>0</v>
      </c>
      <c r="G62" s="19">
        <f t="shared" si="11"/>
        <v>0</v>
      </c>
    </row>
    <row r="63" spans="1:7" x14ac:dyDescent="0.25">
      <c r="A63" s="8" t="s">
        <v>64</v>
      </c>
      <c r="B63" s="26">
        <v>0</v>
      </c>
      <c r="C63" s="26">
        <v>0</v>
      </c>
      <c r="D63" s="19">
        <f t="shared" si="15"/>
        <v>0</v>
      </c>
      <c r="E63" s="26">
        <v>0</v>
      </c>
      <c r="F63" s="19"/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65</v>
      </c>
      <c r="B65" s="20">
        <f>B45+B54+B59+B62+B63</f>
        <v>0</v>
      </c>
      <c r="C65" s="20">
        <f t="shared" ref="C65:F65" si="16">C45+C54+C59+C62+C63</f>
        <v>0</v>
      </c>
      <c r="D65" s="20">
        <f t="shared" si="16"/>
        <v>0</v>
      </c>
      <c r="E65" s="20">
        <f t="shared" si="16"/>
        <v>0</v>
      </c>
      <c r="F65" s="20">
        <f t="shared" si="16"/>
        <v>0</v>
      </c>
      <c r="G65" s="20">
        <f>F65-B65</f>
        <v>0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67</v>
      </c>
      <c r="B68" s="26">
        <v>0</v>
      </c>
      <c r="C68" s="26">
        <v>0</v>
      </c>
      <c r="D68" s="19">
        <f>B68+C68</f>
        <v>0</v>
      </c>
      <c r="E68" s="26">
        <v>0</v>
      </c>
      <c r="F68" s="26">
        <v>0</v>
      </c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68</v>
      </c>
      <c r="B70" s="20">
        <f>B41+B65+B67</f>
        <v>1470618.8900000001</v>
      </c>
      <c r="C70" s="20">
        <f t="shared" ref="C70:G70" si="19">C41+C65+C67</f>
        <v>600000</v>
      </c>
      <c r="D70" s="20">
        <f t="shared" si="19"/>
        <v>2070618.8900000001</v>
      </c>
      <c r="E70" s="20">
        <f t="shared" si="19"/>
        <v>514100.88</v>
      </c>
      <c r="F70" s="20">
        <f t="shared" si="19"/>
        <v>514100.88</v>
      </c>
      <c r="G70" s="20">
        <f t="shared" si="19"/>
        <v>-956518.01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70</v>
      </c>
      <c r="B73" s="26">
        <v>0</v>
      </c>
      <c r="C73" s="26">
        <v>0</v>
      </c>
      <c r="D73" s="19">
        <f t="shared" ref="D73:D74" si="20">B73+C73</f>
        <v>0</v>
      </c>
      <c r="E73" s="26">
        <v>0</v>
      </c>
      <c r="F73" s="26">
        <v>0</v>
      </c>
      <c r="G73" s="19">
        <f t="shared" ref="G73:G74" si="21">F73-B73</f>
        <v>0</v>
      </c>
    </row>
    <row r="74" spans="1:7" ht="30" x14ac:dyDescent="0.25">
      <c r="A74" s="16" t="s">
        <v>71</v>
      </c>
      <c r="B74" s="26">
        <v>0</v>
      </c>
      <c r="C74" s="26">
        <v>0</v>
      </c>
      <c r="D74" s="19">
        <f t="shared" si="20"/>
        <v>0</v>
      </c>
      <c r="E74" s="26">
        <v>0</v>
      </c>
      <c r="F74" s="26">
        <v>0</v>
      </c>
      <c r="G74" s="19">
        <f t="shared" si="21"/>
        <v>0</v>
      </c>
    </row>
    <row r="75" spans="1:7" x14ac:dyDescent="0.25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25">
      <c r="B79" s="24"/>
      <c r="C79" s="24"/>
      <c r="D79" s="24"/>
      <c r="E79" s="24"/>
      <c r="F79" s="24"/>
      <c r="G79" s="25"/>
    </row>
    <row r="80" spans="1:7" x14ac:dyDescent="0.25">
      <c r="B80" s="17"/>
      <c r="C80" s="17"/>
      <c r="D80" s="17"/>
      <c r="E80" s="17"/>
      <c r="F80" s="17"/>
      <c r="G80" s="17"/>
    </row>
    <row r="81" spans="1:6" x14ac:dyDescent="0.25">
      <c r="A81" s="29" t="s">
        <v>75</v>
      </c>
      <c r="B81" s="27"/>
      <c r="C81" s="27"/>
    </row>
    <row r="82" spans="1:6" x14ac:dyDescent="0.25">
      <c r="A82" s="1"/>
      <c r="B82" s="1"/>
      <c r="C82" s="1"/>
    </row>
    <row r="83" spans="1:6" x14ac:dyDescent="0.25">
      <c r="A83" s="1"/>
      <c r="B83" s="1"/>
      <c r="C83" s="1"/>
    </row>
    <row r="84" spans="1:6" x14ac:dyDescent="0.25">
      <c r="A84" s="1"/>
      <c r="B84" s="1"/>
      <c r="C84" s="1"/>
    </row>
    <row r="85" spans="1:6" x14ac:dyDescent="0.25">
      <c r="A85" s="1"/>
      <c r="B85" s="1"/>
      <c r="C85" s="1"/>
    </row>
    <row r="86" spans="1:6" x14ac:dyDescent="0.25">
      <c r="A86" s="28" t="s">
        <v>76</v>
      </c>
      <c r="E86" s="30"/>
      <c r="F86" s="27"/>
    </row>
    <row r="87" spans="1:6" x14ac:dyDescent="0.25">
      <c r="A87" s="31" t="s">
        <v>77</v>
      </c>
      <c r="E87" s="31" t="s">
        <v>78</v>
      </c>
      <c r="F87" s="27"/>
    </row>
    <row r="88" spans="1:6" x14ac:dyDescent="0.25">
      <c r="A88" s="31" t="s">
        <v>79</v>
      </c>
      <c r="E88" s="31" t="s">
        <v>80</v>
      </c>
      <c r="F88" s="2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F5_EAID_LDF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AsistenteImplan</cp:lastModifiedBy>
  <cp:lastPrinted>2023-05-02T19:11:35Z</cp:lastPrinted>
  <dcterms:created xsi:type="dcterms:W3CDTF">2018-11-21T17:49:47Z</dcterms:created>
  <dcterms:modified xsi:type="dcterms:W3CDTF">2023-05-03T16:04:33Z</dcterms:modified>
</cp:coreProperties>
</file>