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A29022A-ABF6-4CCB-9F0F-6421FA135B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<sst xmlns="http://schemas.openxmlformats.org/spreadsheetml/2006/main" count="92" uniqueCount="58">
  <si>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</si>
  <si>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</si>
  <si>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</si>
  <si>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</si>
  <si>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</si>
  <si>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</si>
  <si>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</si>
  <si>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</si>
  <si>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</si>
  <si>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</si>
  <si>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</si>
  <si>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</si>
  <si>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</si>
  <si>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</si>
  <si>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</si>
  <si>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</si>
  <si>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</si>
  <si>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</si>
  <si>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</si>
  <si>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</si>
  <si>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</si>
  <si>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</si>
  <si>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</si>
  <si>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</si>
  <si>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</si>
  <si>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</si>
  <si>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</si>
  <si>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</si>
  <si>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</si>
  <si>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</si>
  <si>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</si>
  <si>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</si>
  <si>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</si>
  <si>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</si>
  <si>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</si>
  <si>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</si>
  <si>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</si>
  <si>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</si>
  <si>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</si>
  <si>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</si>
  <si>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</si>
  <si>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</si>
  <si>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</si>
  <si>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</si>
  <si>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</si>
  <si>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</si>
  <si>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</si>
  <si>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</si>
  <si>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</si>
  <si>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</si>
  <si>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</si>
  <si>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</si>
  <si>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</si>
  <si>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</si>
  <si>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</si>
  <si>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</si>
  <si>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</si>
  <si>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Municipal de Planeación de Moroleón, Gto.
Estado de Flujos de Efectivo
Del 1 de Enero al 31 de Diciembre de 2022 y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</si>
</sst>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1413984</v>
      </c>
      <c r="C4" s="16">
        <f>SUM(C5:C14)</f>
        <v>1413984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1413984</v>
      </c>
      <c r="C13" s="17">
        <v>1413984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1432344.8699999999</v>
      </c>
      <c r="C16" s="16">
        <f>SUM(C17:C32)</f>
        <v>1287456.1099999999</v>
      </c>
      <c r="D16" s="13" t="s">
        <v>39</v>
      </c>
    </row>
    <row r="17" spans="1:4" ht="11.25" customHeight="1" x14ac:dyDescent="0.2">
      <c r="A17" s="7" t="s">
        <v>8</v>
      </c>
      <c r="B17" s="17">
        <v>1381339.03</v>
      </c>
      <c r="C17" s="17">
        <v>1220712.1299999999</v>
      </c>
      <c r="D17" s="14">
        <v>1000</v>
      </c>
    </row>
    <row r="18" spans="1:4" ht="11.25" customHeight="1" x14ac:dyDescent="0.2">
      <c r="A18" s="7" t="s">
        <v>9</v>
      </c>
      <c r="B18" s="17">
        <v>10951.13</v>
      </c>
      <c r="C18" s="17">
        <v>25499.26</v>
      </c>
      <c r="D18" s="14">
        <v>2000</v>
      </c>
    </row>
    <row r="19" spans="1:4" ht="11.25" customHeight="1" x14ac:dyDescent="0.2">
      <c r="A19" s="7" t="s">
        <v>10</v>
      </c>
      <c r="B19" s="17">
        <v>40054.71</v>
      </c>
      <c r="C19" s="17">
        <v>41244.720000000001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-18360.869999999879</v>
      </c>
      <c r="C33" s="16">
        <f>C4-C16</f>
        <v>126527.89000000013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232530.01</v>
      </c>
      <c r="C41" s="16">
        <f>SUM(C42:C44)</f>
        <v>12400.01</v>
      </c>
      <c r="D41" s="13" t="s">
        <v>39</v>
      </c>
    </row>
    <row r="42" spans="1:4" ht="11.25" customHeight="1" x14ac:dyDescent="0.2">
      <c r="A42" s="7" t="s">
        <v>22</v>
      </c>
      <c r="B42" s="17">
        <v>201840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30690.01</v>
      </c>
      <c r="C43" s="17">
        <v>12400.01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-232530.01</v>
      </c>
      <c r="C45" s="16">
        <f>C36-C41</f>
        <v>-12400.01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5523.28</v>
      </c>
      <c r="C54" s="16">
        <f>SUM(C55+C58)</f>
        <v>535804.93999999994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5523.28</v>
      </c>
      <c r="C58" s="17">
        <v>535804.93999999994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-5523.28</v>
      </c>
      <c r="C59" s="16">
        <f>C48-C54</f>
        <v>-535804.93999999994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-256414.15999999989</v>
      </c>
      <c r="C61" s="16">
        <f>C59+C45+C33</f>
        <v>-421677.05999999982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734893.37</v>
      </c>
      <c r="C63" s="16">
        <v>1156570.43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478479.21</v>
      </c>
      <c r="C65" s="16">
        <v>734893.37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dcmitype/"/>
    <ds:schemaRef ds:uri="45be96a9-161b-45e5-8955-82d7971c9a35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revision/>
  <cp:lastPrinted>2019-05-15T20:50:09Z</cp:lastPrinted>
  <dcterms:created xsi:type="dcterms:W3CDTF">2012-12-11T20:31:36Z</dcterms:created>
  <dcterms:modified xsi:type="dcterms:W3CDTF">2023-03-09T19:14:20Z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