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<sst xmlns="http://schemas.openxmlformats.org/spreadsheetml/2006/main" count="42" uniqueCount="32">
  <si>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</si>
  <si>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</si>
  <si>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</si>
  <si>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</si>
  <si>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</si>
  <si>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</si>
  <si>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</si>
  <si>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</si>
  <si>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</si>
  <si>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</si>
  <si>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</si>
  <si>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</si>
  <si>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</si>
  <si>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</si>
  <si>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</si>
  <si>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</si>
  <si>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</si>
  <si>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</si>
  <si>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</si>
  <si>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</si>
  <si>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</si>
  <si>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</si>
  <si>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</si>
  <si>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</si>
  <si>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</si>
  <si>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Instituto Municipal de Planeación de Moroleón, Gto.
Estado de Variación en la Hacienda Pública
Del 1 de Enero 31 de Marzo de 2024
(Cifras en Pesos)</t>
  </si>
  <si>
    <t xml:space="preserve">                                          _________________________</t>
  </si>
  <si>
    <t>________________________</t>
  </si>
  <si>
    <t xml:space="preserve">                                           C.P. J. Jesús Mondragón Solís</t>
  </si>
  <si>
    <t xml:space="preserve">  Ing.  Jesús  Zamudio Castro</t>
  </si>
  <si>
    <t xml:space="preserve">                                                      Elaboro</t>
  </si>
  <si>
    <t xml:space="preserve">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</si>
</sst>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topLeftCell="A31" zoomScaleNormal="100" workbookViewId="0">
      <selection activeCell="B56" sqref="B56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1668383.17</v>
      </c>
      <c r="D9" s="15">
        <f>D10</f>
        <v>204767.8</v>
      </c>
      <c r="E9" s="16"/>
      <c r="F9" s="15">
        <f t="shared" ref="F9:F14" si="0">SUM(B9:E9)</f>
        <v>1873150.97</v>
      </c>
    </row>
    <row r="10" spans="1:6" ht="11.25" customHeight="1" x14ac:dyDescent="0.2">
      <c r="A10" s="8" t="s">
        <v>5</v>
      </c>
      <c r="B10" s="16"/>
      <c r="C10" s="16"/>
      <c r="D10" s="17">
        <v>204767.8</v>
      </c>
      <c r="E10" s="16"/>
      <c r="F10" s="15">
        <f t="shared" si="0"/>
        <v>204767.8</v>
      </c>
    </row>
    <row r="11" spans="1:6" ht="11.25" customHeight="1" x14ac:dyDescent="0.2">
      <c r="A11" s="8" t="s">
        <v>6</v>
      </c>
      <c r="B11" s="16"/>
      <c r="C11" s="17">
        <v>1668383.17</v>
      </c>
      <c r="D11" s="16"/>
      <c r="E11" s="16"/>
      <c r="F11" s="15">
        <f t="shared" si="0"/>
        <v>1668383.17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1668383.17</v>
      </c>
      <c r="D20" s="15">
        <f>D9</f>
        <v>204767.8</v>
      </c>
      <c r="E20" s="15">
        <f>E16</f>
        <v>0</v>
      </c>
      <c r="F20" s="15">
        <f>SUM(B20:E20)</f>
        <v>1873150.97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234024</v>
      </c>
      <c r="D27" s="15">
        <f>SUM(D28:D32)</f>
        <v>-146999.71999999997</v>
      </c>
      <c r="E27" s="16"/>
      <c r="F27" s="15">
        <f t="shared" ref="F27:F32" si="1">SUM(B27:E27)</f>
        <v>87024.280000000028</v>
      </c>
    </row>
    <row r="28" spans="1:6" ht="11.25" customHeight="1" x14ac:dyDescent="0.2">
      <c r="A28" s="8" t="s">
        <v>5</v>
      </c>
      <c r="B28" s="16"/>
      <c r="C28" s="16"/>
      <c r="D28" s="17">
        <v>57768.08</v>
      </c>
      <c r="E28" s="16"/>
      <c r="F28" s="15">
        <f t="shared" si="1"/>
        <v>57768.08</v>
      </c>
    </row>
    <row r="29" spans="1:6" ht="11.25" customHeight="1" x14ac:dyDescent="0.2">
      <c r="A29" s="8" t="s">
        <v>6</v>
      </c>
      <c r="B29" s="16"/>
      <c r="C29" s="17">
        <v>234024</v>
      </c>
      <c r="D29" s="17">
        <v>-204767.8</v>
      </c>
      <c r="E29" s="16"/>
      <c r="F29" s="15">
        <f t="shared" si="1"/>
        <v>29256.200000000012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1902407.17</v>
      </c>
      <c r="D38" s="19">
        <f>D20+D27</f>
        <v>57768.080000000016</v>
      </c>
      <c r="E38" s="19">
        <f>+E20+E34</f>
        <v>0</v>
      </c>
      <c r="F38" s="19">
        <f>SUM(B38:E38)</f>
        <v>1960175.25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5" spans="1:6" x14ac:dyDescent="0.25">
      <c r="A45" s="4" t="s">
        <v>26</v>
      </c>
      <c r="D45" s="14" t="s">
        <v>27</v>
      </c>
    </row>
    <row r="46" spans="1:6" x14ac:dyDescent="0.25">
      <c r="A46" s="4" t="s">
        <v>28</v>
      </c>
      <c r="D46" s="14" t="s">
        <v>29</v>
      </c>
    </row>
    <row r="47" spans="1:6" x14ac:dyDescent="0.25">
      <c r="A47" s="4" t="s">
        <v>30</v>
      </c>
      <c r="D47" s="14" t="s">
        <v>31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Contador</cp:lastModifiedBy>
  <dcterms:created xsi:type="dcterms:W3CDTF">2018-11-20T16:40:47Z</dcterms:created>
  <dcterms:modified xsi:type="dcterms:W3CDTF">2024-04-26T17:55:25Z</dcterms:modified>
</cp:coreProperties>
</file>