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<sst xmlns="http://schemas.openxmlformats.org/spreadsheetml/2006/main" count="51" uniqueCount="43">
  <si>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</si>
  <si>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</si>
  <si>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</si>
  <si>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</si>
  <si>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</si>
  <si>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</si>
  <si>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</si>
  <si>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</si>
  <si>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</si>
  <si>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</si>
  <si>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</si>
  <si>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</si>
  <si>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</si>
  <si>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</si>
  <si>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</si>
  <si>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</si>
  <si>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</si>
  <si>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</si>
  <si>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</si>
  <si>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</si>
  <si>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</si>
  <si>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</si>
  <si>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</si>
  <si>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</si>
  <si>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</si>
  <si>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</si>
  <si>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</si>
  <si>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</si>
  <si>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</si>
  <si>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</si>
  <si>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</si>
  <si>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</si>
  <si>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</si>
  <si>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</si>
  <si>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</si>
  <si>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</si>
  <si>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31 de Marzo de 2024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</si>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</sst>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>
      <selection activeCell="B53" sqref="B5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3" width="21.85546875" style="1" customWidth="1"/>
    <col min="4" max="4" width="14.7109375" style="1" customWidth="1"/>
    <col min="5" max="5" width="16.14062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2173439.0900000003</v>
      </c>
      <c r="D3" s="3">
        <f t="shared" ref="D3:E3" si="0">SUM(D4:D13)</f>
        <v>539805.93000000005</v>
      </c>
      <c r="E3" s="4">
        <f t="shared" si="0"/>
        <v>539805.93000000005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14215.37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2159223.7200000002</v>
      </c>
      <c r="D12" s="6">
        <v>539805.93000000005</v>
      </c>
      <c r="E12" s="7">
        <v>539805.93000000005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2173439.0900000003</v>
      </c>
      <c r="D14" s="9">
        <f t="shared" ref="D14:E14" si="1">SUM(D15:D23)</f>
        <v>482037.85000000003</v>
      </c>
      <c r="E14" s="10">
        <f t="shared" si="1"/>
        <v>482037.85000000003</v>
      </c>
    </row>
    <row r="15" spans="1:5" x14ac:dyDescent="0.2">
      <c r="A15" s="5"/>
      <c r="B15" s="14" t="s">
        <v>12</v>
      </c>
      <c r="C15" s="6">
        <v>1987532.75</v>
      </c>
      <c r="D15" s="6">
        <v>462056.96000000002</v>
      </c>
      <c r="E15" s="7">
        <v>462056.96000000002</v>
      </c>
    </row>
    <row r="16" spans="1:5" x14ac:dyDescent="0.2">
      <c r="A16" s="5"/>
      <c r="B16" s="14" t="s">
        <v>13</v>
      </c>
      <c r="C16" s="6">
        <v>42519.95</v>
      </c>
      <c r="D16" s="6">
        <v>2493</v>
      </c>
      <c r="E16" s="7">
        <v>2493</v>
      </c>
    </row>
    <row r="17" spans="1:5" x14ac:dyDescent="0.2">
      <c r="A17" s="5"/>
      <c r="B17" s="14" t="s">
        <v>14</v>
      </c>
      <c r="C17" s="6">
        <v>114047.9</v>
      </c>
      <c r="D17" s="6">
        <v>17487.89</v>
      </c>
      <c r="E17" s="7">
        <v>17487.89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15123.12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14215.37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57768.080000000016</v>
      </c>
      <c r="E24" s="13">
        <f>E3-E14</f>
        <v>57768.080000000016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57768.08</v>
      </c>
      <c r="E28" s="21">
        <f>SUM(E29:E35)</f>
        <v>57768.08</v>
      </c>
    </row>
    <row r="29" spans="1:5" x14ac:dyDescent="0.2">
      <c r="A29" s="5"/>
      <c r="B29" s="14" t="s">
        <v>26</v>
      </c>
      <c r="C29" s="22">
        <v>0</v>
      </c>
      <c r="D29" s="22">
        <v>57768.08</v>
      </c>
      <c r="E29" s="23">
        <v>57768.08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57768.08</v>
      </c>
      <c r="E40" s="13">
        <f>E28+E36</f>
        <v>57768.08</v>
      </c>
    </row>
    <row r="41" spans="1:5" x14ac:dyDescent="0.2">
      <c r="A41" s="1" t="s">
        <v>24</v>
      </c>
    </row>
    <row r="46" spans="1:5" x14ac:dyDescent="0.2">
      <c r="A46" s="1" t="s">
        <v>37</v>
      </c>
      <c r="C46" s="1" t="s">
        <v>38</v>
      </c>
    </row>
    <row r="47" spans="1:5" x14ac:dyDescent="0.2">
      <c r="A47" s="1" t="s">
        <v>39</v>
      </c>
      <c r="C47" s="1" t="s">
        <v>40</v>
      </c>
    </row>
    <row r="48" spans="1:5" x14ac:dyDescent="0.2">
      <c r="A48" s="1" t="s">
        <v>41</v>
      </c>
      <c r="C48" s="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2024-04-26T19:55:43Z</cp:lastPrinted>
  <dcterms:created xsi:type="dcterms:W3CDTF">2017-12-20T04:54:53Z</dcterms:created>
  <dcterms:modified xsi:type="dcterms:W3CDTF">2024-04-26T19:55:48Z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