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050"/>
  </bookViews>
  <sheets>
    <sheet name="CT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G14" i="1"/>
  <c r="D14" i="1"/>
  <c r="D12" i="1"/>
  <c r="G12" i="1" s="1"/>
  <c r="G10" i="1"/>
  <c r="D10" i="1"/>
  <c r="D8" i="1"/>
  <c r="G8" i="1" s="1"/>
  <c r="G6" i="1"/>
  <c r="G16" i="1" s="1"/>
  <c r="D6" i="1"/>
  <c r="D16" i="1" s="1"/>
</calcChain>
</file>

<file path=xl/sharedStrings.xml><?xml version="1.0" encoding="utf-8"?>
<sst xmlns="http://schemas.openxmlformats.org/spreadsheetml/2006/main" count="23" uniqueCount="23">
  <si>
    <t>Instituto Municipal de Planeación de Moroleón, Gto.
Estado Analítico del Ejercicio del Presupuesto de Egresos
Clasificación Económica (por Tipo de Gasto)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</si>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</sst>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tabSelected="1" zoomScaleNormal="100" workbookViewId="0">
      <selection activeCell="C28" sqref="C2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1" t="s">
        <v>0</v>
      </c>
      <c r="B1" s="22"/>
      <c r="C1" s="22"/>
      <c r="D1" s="22"/>
      <c r="E1" s="22"/>
      <c r="F1" s="22"/>
      <c r="G1" s="23"/>
    </row>
    <row r="2" spans="1:7" x14ac:dyDescent="0.2">
      <c r="A2" s="2"/>
      <c r="B2" s="3"/>
      <c r="C2" s="4"/>
      <c r="D2" s="5" t="s">
        <v>1</v>
      </c>
      <c r="E2" s="4"/>
      <c r="F2" s="6"/>
      <c r="G2" s="24" t="s">
        <v>2</v>
      </c>
    </row>
    <row r="3" spans="1:7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25"/>
    </row>
    <row r="4" spans="1:7" x14ac:dyDescent="0.2">
      <c r="A4" s="9"/>
      <c r="B4" s="10">
        <v>1</v>
      </c>
      <c r="C4" s="10">
        <v>2</v>
      </c>
      <c r="D4" s="10" t="s">
        <v>9</v>
      </c>
      <c r="E4" s="10">
        <v>4</v>
      </c>
      <c r="F4" s="10">
        <v>5</v>
      </c>
      <c r="G4" s="10" t="s">
        <v>10</v>
      </c>
    </row>
    <row r="5" spans="1:7" x14ac:dyDescent="0.2">
      <c r="A5" s="11"/>
      <c r="B5" s="12"/>
      <c r="C5" s="12"/>
      <c r="D5" s="12"/>
      <c r="E5" s="12"/>
      <c r="F5" s="12"/>
      <c r="G5" s="12"/>
    </row>
    <row r="6" spans="1:7" x14ac:dyDescent="0.2">
      <c r="A6" s="13" t="s">
        <v>11</v>
      </c>
      <c r="B6" s="14">
        <v>2144100.6</v>
      </c>
      <c r="C6" s="14">
        <v>257720.58</v>
      </c>
      <c r="D6" s="14">
        <f>B6+C6</f>
        <v>2401821.1800000002</v>
      </c>
      <c r="E6" s="14">
        <v>1476540.12</v>
      </c>
      <c r="F6" s="14">
        <v>1476540.12</v>
      </c>
      <c r="G6" s="14">
        <f>D6-E6</f>
        <v>925281.06</v>
      </c>
    </row>
    <row r="7" spans="1:7" x14ac:dyDescent="0.2">
      <c r="A7" s="13"/>
      <c r="B7" s="14"/>
      <c r="C7" s="14"/>
      <c r="D7" s="14"/>
      <c r="E7" s="14"/>
      <c r="F7" s="14"/>
      <c r="G7" s="14"/>
    </row>
    <row r="8" spans="1:7" x14ac:dyDescent="0.2">
      <c r="A8" s="13" t="s">
        <v>12</v>
      </c>
      <c r="B8" s="14">
        <v>29338.49</v>
      </c>
      <c r="C8" s="14">
        <v>359659.58</v>
      </c>
      <c r="D8" s="14">
        <f>B8+C8</f>
        <v>388998.07</v>
      </c>
      <c r="E8" s="14">
        <v>42340</v>
      </c>
      <c r="F8" s="14">
        <v>42340</v>
      </c>
      <c r="G8" s="14">
        <f>D8-E8</f>
        <v>346658.07</v>
      </c>
    </row>
    <row r="9" spans="1:7" x14ac:dyDescent="0.2">
      <c r="A9" s="13"/>
      <c r="B9" s="14"/>
      <c r="C9" s="14"/>
      <c r="D9" s="14"/>
      <c r="E9" s="14"/>
      <c r="F9" s="14"/>
      <c r="G9" s="14"/>
    </row>
    <row r="10" spans="1:7" x14ac:dyDescent="0.2">
      <c r="A10" s="13" t="s">
        <v>13</v>
      </c>
      <c r="B10" s="14">
        <v>0</v>
      </c>
      <c r="C10" s="14">
        <v>0</v>
      </c>
      <c r="D10" s="14">
        <f>B10+C10</f>
        <v>0</v>
      </c>
      <c r="E10" s="14">
        <v>0</v>
      </c>
      <c r="F10" s="14">
        <v>0</v>
      </c>
      <c r="G10" s="14">
        <f>D10-E10</f>
        <v>0</v>
      </c>
    </row>
    <row r="11" spans="1:7" x14ac:dyDescent="0.2">
      <c r="A11" s="13"/>
      <c r="B11" s="14"/>
      <c r="C11" s="14"/>
      <c r="D11" s="14"/>
      <c r="E11" s="14"/>
      <c r="F11" s="14"/>
      <c r="G11" s="14"/>
    </row>
    <row r="12" spans="1:7" x14ac:dyDescent="0.2">
      <c r="A12" s="13" t="s">
        <v>14</v>
      </c>
      <c r="B12" s="14">
        <v>0</v>
      </c>
      <c r="C12" s="14">
        <v>0</v>
      </c>
      <c r="D12" s="14">
        <f>B12+C12</f>
        <v>0</v>
      </c>
      <c r="E12" s="14">
        <v>0</v>
      </c>
      <c r="F12" s="14">
        <v>0</v>
      </c>
      <c r="G12" s="14">
        <f>D12-E12</f>
        <v>0</v>
      </c>
    </row>
    <row r="13" spans="1:7" x14ac:dyDescent="0.2">
      <c r="A13" s="13"/>
      <c r="B13" s="14"/>
      <c r="C13" s="14"/>
      <c r="D13" s="14"/>
      <c r="E13" s="14"/>
      <c r="F13" s="14"/>
      <c r="G13" s="14"/>
    </row>
    <row r="14" spans="1:7" x14ac:dyDescent="0.2">
      <c r="A14" s="15" t="s">
        <v>15</v>
      </c>
      <c r="B14" s="14">
        <v>0</v>
      </c>
      <c r="C14" s="14">
        <v>0</v>
      </c>
      <c r="D14" s="14">
        <f>B14+C14</f>
        <v>0</v>
      </c>
      <c r="E14" s="14">
        <v>0</v>
      </c>
      <c r="F14" s="14">
        <v>0</v>
      </c>
      <c r="G14" s="14">
        <f>D14-E14</f>
        <v>0</v>
      </c>
    </row>
    <row r="15" spans="1:7" x14ac:dyDescent="0.2">
      <c r="A15" s="16"/>
      <c r="B15" s="17"/>
      <c r="C15" s="17"/>
      <c r="D15" s="17"/>
      <c r="E15" s="17"/>
      <c r="F15" s="17"/>
      <c r="G15" s="17"/>
    </row>
    <row r="16" spans="1:7" x14ac:dyDescent="0.2">
      <c r="A16" s="18" t="s">
        <v>16</v>
      </c>
      <c r="B16" s="19">
        <f t="shared" ref="B16:G16" si="0">SUM(B6+B8+B10+B12+B14)</f>
        <v>2173439.0900000003</v>
      </c>
      <c r="C16" s="19">
        <f t="shared" si="0"/>
        <v>617380.16</v>
      </c>
      <c r="D16" s="19">
        <f t="shared" si="0"/>
        <v>2790819.25</v>
      </c>
      <c r="E16" s="19">
        <f t="shared" si="0"/>
        <v>1518880.12</v>
      </c>
      <c r="F16" s="19">
        <f t="shared" si="0"/>
        <v>1518880.12</v>
      </c>
      <c r="G16" s="19">
        <f t="shared" si="0"/>
        <v>1271939.1300000001</v>
      </c>
    </row>
    <row r="23" spans="1:5" s="20" customFormat="1" x14ac:dyDescent="0.2">
      <c r="A23" s="20" t="s">
        <v>17</v>
      </c>
      <c r="E23" s="20" t="s">
        <v>18</v>
      </c>
    </row>
    <row r="24" spans="1:5" s="20" customFormat="1" x14ac:dyDescent="0.2">
      <c r="A24" s="20" t="s">
        <v>19</v>
      </c>
      <c r="E24" s="20" t="s">
        <v>20</v>
      </c>
    </row>
    <row r="25" spans="1:5" s="20" customFormat="1" x14ac:dyDescent="0.2">
      <c r="A25" s="20" t="s">
        <v>21</v>
      </c>
      <c r="E25" s="20" t="s">
        <v>22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2024-10-21T14:49:03Z</dcterms:created>
  <dcterms:modified xsi:type="dcterms:W3CDTF">2024-10-21T15:17:33Z</dcterms:modified>
</cp:coreProperties>
</file>