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 s="1"/>
  <c r="G15" i="1" s="1"/>
  <c r="D8" i="1"/>
  <c r="G8" i="1"/>
  <c r="D9" i="1"/>
  <c r="G9" i="1"/>
  <c r="D10" i="1"/>
  <c r="D15" i="1" s="1"/>
  <c r="G10" i="1"/>
  <c r="D11" i="1"/>
  <c r="G11" i="1"/>
  <c r="D12" i="1"/>
  <c r="G12" i="1"/>
  <c r="D13" i="1"/>
  <c r="G13" i="1"/>
  <c r="B15" i="1"/>
  <c r="C15" i="1"/>
  <c r="E15" i="1"/>
  <c r="F15" i="1"/>
  <c r="D24" i="1"/>
  <c r="G24" i="1"/>
  <c r="D25" i="1"/>
  <c r="G25" i="1"/>
  <c r="G29" i="1" s="1"/>
  <c r="D26" i="1"/>
  <c r="G26" i="1"/>
  <c r="D27" i="1"/>
  <c r="G27" i="1"/>
  <c r="B29" i="1"/>
  <c r="C29" i="1"/>
  <c r="D29" i="1"/>
  <c r="E29" i="1"/>
  <c r="F29" i="1"/>
  <c r="D37" i="1"/>
  <c r="G37" i="1"/>
  <c r="G51" i="1" s="1"/>
  <c r="D39" i="1"/>
  <c r="G39" i="1"/>
  <c r="D41" i="1"/>
  <c r="G41" i="1"/>
  <c r="D43" i="1"/>
  <c r="G43" i="1"/>
  <c r="D45" i="1"/>
  <c r="G45" i="1"/>
  <c r="D47" i="1"/>
  <c r="G47" i="1"/>
  <c r="D49" i="1"/>
  <c r="G49" i="1"/>
  <c r="B51" i="1"/>
  <c r="C51" i="1"/>
  <c r="D51" i="1"/>
  <c r="E51" i="1"/>
  <c r="F51" i="1"/>
</calcChain>
</file>

<file path=xl/sharedStrings.xml><?xml version="1.0" encoding="utf-8"?>
<sst xmlns="http://schemas.openxmlformats.org/spreadsheetml/2006/main" count="61" uniqueCount="39">
  <si>
    <t xml:space="preserve">               Autorizo</t>
  </si>
  <si>
    <t xml:space="preserve">                                                                                         Elaboro</t>
  </si>
  <si>
    <t xml:space="preserve"> Ing. Jesús Zamudio Castro</t>
  </si>
  <si>
    <t xml:space="preserve">                                                                         C.P. J. Jesús Mondragón Solís</t>
  </si>
  <si>
    <t>______________________</t>
  </si>
  <si>
    <t xml:space="preserve">                                                                         ________________________</t>
  </si>
  <si>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</si>
  <si>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</si>
  <si>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</si>
  <si>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</si>
  <si>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</si>
  <si>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</si>
  <si>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</si>
  <si>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</si>
  <si>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</si>
  <si>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</si>
  <si>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</si>
  <si>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</si>
  <si>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</si>
  <si>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</si>
  <si>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</si>
  <si>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</si>
  <si>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</si>
  <si>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</si>
  <si>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</si>
  <si>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Planeación de Moroleón, Gto.
Estado Analítico del Ejercicio del Presupuesto de Egresos
Clasificación Administrativa (Sector Paraestatal)
Del 1 de Enero al 31 de Diciembre de 2024</t>
  </si>
  <si>
    <t>Órganismos Autónomos</t>
  </si>
  <si>
    <t>Poder Judicial</t>
  </si>
  <si>
    <t>Poder Legislativo</t>
  </si>
  <si>
    <t>Poder Ejecutivo</t>
  </si>
  <si>
    <t>Instituto Municipal de Planeación de Moroleón, Gto.
Estado Analítico del Ejercicio del Presupuesto de Egresos
Clasificación Administrativa (Poderes)
Del 1 de Enero al 31 de Diciembre de 2024</t>
  </si>
  <si>
    <t>Dependencia o Unidad Administrativa 7</t>
  </si>
  <si>
    <t>Dependencia o Unidad Administrativa 6</t>
  </si>
  <si>
    <t>Dependencia o Unidad Administrativa 5</t>
  </si>
  <si>
    <t>Dependencia o Unidad Administrativa 4</t>
  </si>
  <si>
    <t>Dependencia o Unidad Administrativa 3</t>
  </si>
  <si>
    <t>Dependencia o Unidad Administrativa 2</t>
  </si>
  <si>
    <t>31120M20P010000 DIRECCION GENERAL</t>
  </si>
  <si>
    <t>Instituto Municipal de Planeación de Moroleón, Gto.
Estado Analítico del Ejercicio del Presupuesto de Egresos
Clasificación Administrativa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</si>
</sst>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indent="1"/>
      <protection locked="0"/>
    </xf>
    <xf numFmtId="0" fontId="1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" fillId="2" borderId="14" xfId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4" fontId="2" fillId="0" borderId="7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inden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tabSelected="1" workbookViewId="0">
      <selection activeCell="A62" sqref="A6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38</v>
      </c>
      <c r="B1" s="28"/>
      <c r="C1" s="28"/>
      <c r="D1" s="28"/>
      <c r="E1" s="28"/>
      <c r="F1" s="28"/>
      <c r="G1" s="27"/>
    </row>
    <row r="2" spans="1:7" ht="12.6" customHeight="1" x14ac:dyDescent="0.2">
      <c r="A2" s="26"/>
      <c r="B2" s="25"/>
      <c r="C2" s="25"/>
      <c r="D2" s="25"/>
      <c r="E2" s="25"/>
      <c r="F2" s="25"/>
      <c r="G2" s="24"/>
    </row>
    <row r="3" spans="1:7" x14ac:dyDescent="0.2">
      <c r="A3" s="19"/>
      <c r="B3" s="18"/>
      <c r="C3" s="16"/>
      <c r="D3" s="17" t="s">
        <v>24</v>
      </c>
      <c r="E3" s="16"/>
      <c r="F3" s="15"/>
      <c r="G3" s="14" t="s">
        <v>23</v>
      </c>
    </row>
    <row r="4" spans="1:7" ht="24.95" customHeight="1" x14ac:dyDescent="0.2">
      <c r="A4" s="13" t="s">
        <v>22</v>
      </c>
      <c r="B4" s="12" t="s">
        <v>21</v>
      </c>
      <c r="C4" s="12" t="s">
        <v>20</v>
      </c>
      <c r="D4" s="12" t="s">
        <v>19</v>
      </c>
      <c r="E4" s="12" t="s">
        <v>18</v>
      </c>
      <c r="F4" s="12" t="s">
        <v>17</v>
      </c>
      <c r="G4" s="11"/>
    </row>
    <row r="5" spans="1:7" x14ac:dyDescent="0.2">
      <c r="A5" s="10"/>
      <c r="B5" s="9">
        <v>1</v>
      </c>
      <c r="C5" s="9">
        <v>2</v>
      </c>
      <c r="D5" s="9" t="s">
        <v>16</v>
      </c>
      <c r="E5" s="9">
        <v>4</v>
      </c>
      <c r="F5" s="9">
        <v>5</v>
      </c>
      <c r="G5" s="9" t="s">
        <v>15</v>
      </c>
    </row>
    <row r="6" spans="1:7" x14ac:dyDescent="0.2">
      <c r="A6" s="32"/>
      <c r="B6" s="31"/>
      <c r="C6" s="31"/>
      <c r="D6" s="31"/>
      <c r="E6" s="31"/>
      <c r="F6" s="31"/>
      <c r="G6" s="31"/>
    </row>
    <row r="7" spans="1:7" x14ac:dyDescent="0.2">
      <c r="A7" s="30" t="s">
        <v>37</v>
      </c>
      <c r="B7" s="5">
        <v>2173439.09</v>
      </c>
      <c r="C7" s="5">
        <v>617380.16</v>
      </c>
      <c r="D7" s="5">
        <f>B7+C7</f>
        <v>2790819.25</v>
      </c>
      <c r="E7" s="5">
        <v>2099910.13</v>
      </c>
      <c r="F7" s="5">
        <v>2099910.13</v>
      </c>
      <c r="G7" s="5">
        <f>D7-E7</f>
        <v>690909.12000000011</v>
      </c>
    </row>
    <row r="8" spans="1:7" x14ac:dyDescent="0.2">
      <c r="A8" s="30" t="s">
        <v>36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30" t="s">
        <v>35</v>
      </c>
      <c r="B9" s="5">
        <v>0</v>
      </c>
      <c r="C9" s="5">
        <v>0</v>
      </c>
      <c r="D9" s="5">
        <f>B9+C9</f>
        <v>0</v>
      </c>
      <c r="E9" s="5">
        <v>0</v>
      </c>
      <c r="F9" s="5">
        <v>0</v>
      </c>
      <c r="G9" s="5">
        <f>D9-E9</f>
        <v>0</v>
      </c>
    </row>
    <row r="10" spans="1:7" x14ac:dyDescent="0.2">
      <c r="A10" s="30" t="s">
        <v>34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30" t="s">
        <v>33</v>
      </c>
      <c r="B11" s="5">
        <v>0</v>
      </c>
      <c r="C11" s="5">
        <v>0</v>
      </c>
      <c r="D11" s="5">
        <f>B11+C11</f>
        <v>0</v>
      </c>
      <c r="E11" s="5">
        <v>0</v>
      </c>
      <c r="F11" s="5">
        <v>0</v>
      </c>
      <c r="G11" s="5">
        <f>D11-E11</f>
        <v>0</v>
      </c>
    </row>
    <row r="12" spans="1:7" x14ac:dyDescent="0.2">
      <c r="A12" s="30" t="s">
        <v>32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30" t="s">
        <v>31</v>
      </c>
      <c r="B13" s="5">
        <v>0</v>
      </c>
      <c r="C13" s="5">
        <v>0</v>
      </c>
      <c r="D13" s="5">
        <f>B13+C13</f>
        <v>0</v>
      </c>
      <c r="E13" s="5">
        <v>0</v>
      </c>
      <c r="F13" s="5">
        <v>0</v>
      </c>
      <c r="G13" s="5">
        <f>D13-E13</f>
        <v>0</v>
      </c>
    </row>
    <row r="14" spans="1:7" x14ac:dyDescent="0.2">
      <c r="A14" s="30"/>
      <c r="B14" s="5"/>
      <c r="C14" s="5"/>
      <c r="D14" s="5"/>
      <c r="E14" s="5"/>
      <c r="F14" s="5"/>
      <c r="G14" s="5"/>
    </row>
    <row r="15" spans="1:7" x14ac:dyDescent="0.2">
      <c r="A15" s="4" t="s">
        <v>7</v>
      </c>
      <c r="B15" s="3">
        <f>SUM(B7:B14)</f>
        <v>2173439.09</v>
      </c>
      <c r="C15" s="3">
        <f>SUM(C7:C14)</f>
        <v>617380.16</v>
      </c>
      <c r="D15" s="3">
        <f>SUM(D7:D14)</f>
        <v>2790819.25</v>
      </c>
      <c r="E15" s="3">
        <f>SUM(E7:E14)</f>
        <v>2099910.13</v>
      </c>
      <c r="F15" s="3">
        <f>SUM(F7:F14)</f>
        <v>2099910.13</v>
      </c>
      <c r="G15" s="3">
        <f>SUM(G7:G14)</f>
        <v>690909.12000000011</v>
      </c>
    </row>
    <row r="18" spans="1:7" ht="45" customHeight="1" x14ac:dyDescent="0.2">
      <c r="A18" s="29" t="s">
        <v>30</v>
      </c>
      <c r="B18" s="28"/>
      <c r="C18" s="28"/>
      <c r="D18" s="28"/>
      <c r="E18" s="28"/>
      <c r="F18" s="28"/>
      <c r="G18" s="27"/>
    </row>
    <row r="19" spans="1:7" ht="15" customHeight="1" x14ac:dyDescent="0.2">
      <c r="A19" s="26"/>
      <c r="B19" s="25"/>
      <c r="C19" s="25"/>
      <c r="D19" s="25"/>
      <c r="E19" s="25"/>
      <c r="F19" s="25"/>
      <c r="G19" s="24"/>
    </row>
    <row r="20" spans="1:7" x14ac:dyDescent="0.2">
      <c r="A20" s="19"/>
      <c r="B20" s="18"/>
      <c r="C20" s="16"/>
      <c r="D20" s="17" t="s">
        <v>24</v>
      </c>
      <c r="E20" s="16"/>
      <c r="F20" s="15"/>
      <c r="G20" s="14" t="s">
        <v>23</v>
      </c>
    </row>
    <row r="21" spans="1:7" ht="22.5" x14ac:dyDescent="0.2">
      <c r="A21" s="13" t="s">
        <v>22</v>
      </c>
      <c r="B21" s="12" t="s">
        <v>21</v>
      </c>
      <c r="C21" s="12" t="s">
        <v>20</v>
      </c>
      <c r="D21" s="12" t="s">
        <v>19</v>
      </c>
      <c r="E21" s="12" t="s">
        <v>18</v>
      </c>
      <c r="F21" s="12" t="s">
        <v>17</v>
      </c>
      <c r="G21" s="11"/>
    </row>
    <row r="22" spans="1:7" x14ac:dyDescent="0.2">
      <c r="A22" s="10"/>
      <c r="B22" s="9">
        <v>1</v>
      </c>
      <c r="C22" s="9">
        <v>2</v>
      </c>
      <c r="D22" s="9" t="s">
        <v>16</v>
      </c>
      <c r="E22" s="9">
        <v>4</v>
      </c>
      <c r="F22" s="9">
        <v>5</v>
      </c>
      <c r="G22" s="9" t="s">
        <v>15</v>
      </c>
    </row>
    <row r="23" spans="1:7" x14ac:dyDescent="0.2">
      <c r="A23" s="8"/>
      <c r="B23" s="7"/>
      <c r="C23" s="7"/>
      <c r="D23" s="7"/>
      <c r="E23" s="7"/>
      <c r="F23" s="7"/>
      <c r="G23" s="7"/>
    </row>
    <row r="24" spans="1:7" x14ac:dyDescent="0.2">
      <c r="A24" s="23" t="s">
        <v>29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28</v>
      </c>
      <c r="B25" s="5">
        <v>0</v>
      </c>
      <c r="C25" s="5">
        <v>0</v>
      </c>
      <c r="D25" s="5">
        <f>B25+C25</f>
        <v>0</v>
      </c>
      <c r="E25" s="5">
        <v>0</v>
      </c>
      <c r="F25" s="5">
        <v>0</v>
      </c>
      <c r="G25" s="5">
        <f>D25-E25</f>
        <v>0</v>
      </c>
    </row>
    <row r="26" spans="1:7" x14ac:dyDescent="0.2">
      <c r="A26" s="23" t="s">
        <v>27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3" t="s">
        <v>26</v>
      </c>
      <c r="B27" s="5">
        <v>0</v>
      </c>
      <c r="C27" s="5">
        <v>0</v>
      </c>
      <c r="D27" s="5">
        <f>B27+C27</f>
        <v>0</v>
      </c>
      <c r="E27" s="5">
        <v>0</v>
      </c>
      <c r="F27" s="5">
        <v>0</v>
      </c>
      <c r="G27" s="5">
        <f>D27-E27</f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4" t="s">
        <v>7</v>
      </c>
      <c r="B29" s="3">
        <f>SUM(B24:B27)</f>
        <v>0</v>
      </c>
      <c r="C29" s="3">
        <f>SUM(C24:C27)</f>
        <v>0</v>
      </c>
      <c r="D29" s="3">
        <f>SUM(D24:D27)</f>
        <v>0</v>
      </c>
      <c r="E29" s="3">
        <f>SUM(E24:E27)</f>
        <v>0</v>
      </c>
      <c r="F29" s="3">
        <f>SUM(F24:F27)</f>
        <v>0</v>
      </c>
      <c r="G29" s="3">
        <f>SUM(G24:G27)</f>
        <v>0</v>
      </c>
    </row>
    <row r="32" spans="1:7" ht="45" customHeight="1" x14ac:dyDescent="0.2">
      <c r="A32" s="22" t="s">
        <v>25</v>
      </c>
      <c r="B32" s="21"/>
      <c r="C32" s="21"/>
      <c r="D32" s="21"/>
      <c r="E32" s="21"/>
      <c r="F32" s="21"/>
      <c r="G32" s="20"/>
    </row>
    <row r="33" spans="1:7" x14ac:dyDescent="0.2">
      <c r="A33" s="19"/>
      <c r="B33" s="18"/>
      <c r="C33" s="16"/>
      <c r="D33" s="17" t="s">
        <v>24</v>
      </c>
      <c r="E33" s="16"/>
      <c r="F33" s="15"/>
      <c r="G33" s="14" t="s">
        <v>23</v>
      </c>
    </row>
    <row r="34" spans="1:7" ht="22.5" x14ac:dyDescent="0.2">
      <c r="A34" s="13" t="s">
        <v>22</v>
      </c>
      <c r="B34" s="12" t="s">
        <v>21</v>
      </c>
      <c r="C34" s="12" t="s">
        <v>20</v>
      </c>
      <c r="D34" s="12" t="s">
        <v>19</v>
      </c>
      <c r="E34" s="12" t="s">
        <v>18</v>
      </c>
      <c r="F34" s="12" t="s">
        <v>17</v>
      </c>
      <c r="G34" s="11"/>
    </row>
    <row r="35" spans="1:7" x14ac:dyDescent="0.2">
      <c r="A35" s="10"/>
      <c r="B35" s="9">
        <v>1</v>
      </c>
      <c r="C35" s="9">
        <v>2</v>
      </c>
      <c r="D35" s="9" t="s">
        <v>16</v>
      </c>
      <c r="E35" s="9">
        <v>4</v>
      </c>
      <c r="F35" s="9">
        <v>5</v>
      </c>
      <c r="G35" s="9" t="s">
        <v>15</v>
      </c>
    </row>
    <row r="36" spans="1:7" x14ac:dyDescent="0.2">
      <c r="A36" s="8"/>
      <c r="B36" s="7"/>
      <c r="C36" s="7"/>
      <c r="D36" s="7"/>
      <c r="E36" s="7"/>
      <c r="F36" s="7"/>
      <c r="G36" s="7"/>
    </row>
    <row r="37" spans="1:7" x14ac:dyDescent="0.2">
      <c r="A37" s="6" t="s">
        <v>14</v>
      </c>
      <c r="B37" s="5">
        <v>2173439.09</v>
      </c>
      <c r="C37" s="5">
        <v>617380.16</v>
      </c>
      <c r="D37" s="5">
        <f>B37+C37</f>
        <v>2790819.25</v>
      </c>
      <c r="E37" s="5">
        <v>2099910.13</v>
      </c>
      <c r="F37" s="5">
        <v>2099910.13</v>
      </c>
      <c r="G37" s="5">
        <f>D37-E37</f>
        <v>690909.12000000011</v>
      </c>
    </row>
    <row r="38" spans="1:7" x14ac:dyDescent="0.2">
      <c r="A38" s="6"/>
      <c r="B38" s="5"/>
      <c r="C38" s="5"/>
      <c r="D38" s="5"/>
      <c r="E38" s="5"/>
      <c r="F38" s="5"/>
      <c r="G38" s="5"/>
    </row>
    <row r="39" spans="1:7" x14ac:dyDescent="0.2">
      <c r="A39" s="6" t="s">
        <v>13</v>
      </c>
      <c r="B39" s="5">
        <v>0</v>
      </c>
      <c r="C39" s="5">
        <v>0</v>
      </c>
      <c r="D39" s="5">
        <f>B39+C39</f>
        <v>0</v>
      </c>
      <c r="E39" s="5">
        <v>0</v>
      </c>
      <c r="F39" s="5">
        <v>0</v>
      </c>
      <c r="G39" s="5">
        <f>D39-E39</f>
        <v>0</v>
      </c>
    </row>
    <row r="40" spans="1:7" x14ac:dyDescent="0.2">
      <c r="A40" s="6"/>
      <c r="B40" s="5"/>
      <c r="C40" s="5"/>
      <c r="D40" s="5"/>
      <c r="E40" s="5"/>
      <c r="F40" s="5"/>
      <c r="G40" s="5"/>
    </row>
    <row r="41" spans="1:7" x14ac:dyDescent="0.2">
      <c r="A41" s="6" t="s">
        <v>12</v>
      </c>
      <c r="B41" s="5">
        <v>0</v>
      </c>
      <c r="C41" s="5">
        <v>0</v>
      </c>
      <c r="D41" s="5">
        <f>B41+C41</f>
        <v>0</v>
      </c>
      <c r="E41" s="5">
        <v>0</v>
      </c>
      <c r="F41" s="5">
        <v>0</v>
      </c>
      <c r="G41" s="5">
        <f>D41-E41</f>
        <v>0</v>
      </c>
    </row>
    <row r="42" spans="1:7" x14ac:dyDescent="0.2">
      <c r="A42" s="6"/>
      <c r="B42" s="5"/>
      <c r="C42" s="5"/>
      <c r="D42" s="5"/>
      <c r="E42" s="5"/>
      <c r="F42" s="5"/>
      <c r="G42" s="5"/>
    </row>
    <row r="43" spans="1:7" x14ac:dyDescent="0.2">
      <c r="A43" s="6" t="s">
        <v>11</v>
      </c>
      <c r="B43" s="5">
        <v>0</v>
      </c>
      <c r="C43" s="5">
        <v>0</v>
      </c>
      <c r="D43" s="5">
        <f>B43+C43</f>
        <v>0</v>
      </c>
      <c r="E43" s="5">
        <v>0</v>
      </c>
      <c r="F43" s="5">
        <v>0</v>
      </c>
      <c r="G43" s="5">
        <f>D43-E43</f>
        <v>0</v>
      </c>
    </row>
    <row r="44" spans="1:7" x14ac:dyDescent="0.2">
      <c r="A44" s="6"/>
      <c r="B44" s="5"/>
      <c r="C44" s="5"/>
      <c r="D44" s="5"/>
      <c r="E44" s="5"/>
      <c r="F44" s="5"/>
      <c r="G44" s="5"/>
    </row>
    <row r="45" spans="1:7" ht="22.5" x14ac:dyDescent="0.2">
      <c r="A45" s="6" t="s">
        <v>10</v>
      </c>
      <c r="B45" s="5">
        <v>0</v>
      </c>
      <c r="C45" s="5">
        <v>0</v>
      </c>
      <c r="D45" s="5">
        <f>B45+C45</f>
        <v>0</v>
      </c>
      <c r="E45" s="5">
        <v>0</v>
      </c>
      <c r="F45" s="5">
        <v>0</v>
      </c>
      <c r="G45" s="5">
        <f>D45-E45</f>
        <v>0</v>
      </c>
    </row>
    <row r="46" spans="1:7" x14ac:dyDescent="0.2">
      <c r="A46" s="6"/>
      <c r="B46" s="5"/>
      <c r="C46" s="5"/>
      <c r="D46" s="5"/>
      <c r="E46" s="5"/>
      <c r="F46" s="5"/>
      <c r="G46" s="5"/>
    </row>
    <row r="47" spans="1:7" x14ac:dyDescent="0.2">
      <c r="A47" s="6" t="s">
        <v>9</v>
      </c>
      <c r="B47" s="5">
        <v>0</v>
      </c>
      <c r="C47" s="5">
        <v>0</v>
      </c>
      <c r="D47" s="5">
        <f>B47+C47</f>
        <v>0</v>
      </c>
      <c r="E47" s="5">
        <v>0</v>
      </c>
      <c r="F47" s="5">
        <v>0</v>
      </c>
      <c r="G47" s="5">
        <f>D47-E47</f>
        <v>0</v>
      </c>
    </row>
    <row r="48" spans="1:7" x14ac:dyDescent="0.2">
      <c r="A48" s="6"/>
      <c r="B48" s="5"/>
      <c r="C48" s="5"/>
      <c r="D48" s="5"/>
      <c r="E48" s="5"/>
      <c r="F48" s="5"/>
      <c r="G48" s="5"/>
    </row>
    <row r="49" spans="1:7" x14ac:dyDescent="0.2">
      <c r="A49" s="6" t="s">
        <v>8</v>
      </c>
      <c r="B49" s="5">
        <v>0</v>
      </c>
      <c r="C49" s="5">
        <v>0</v>
      </c>
      <c r="D49" s="5">
        <f>B49+C49</f>
        <v>0</v>
      </c>
      <c r="E49" s="5">
        <v>0</v>
      </c>
      <c r="F49" s="5">
        <v>0</v>
      </c>
      <c r="G49" s="5">
        <f>D49-E49</f>
        <v>0</v>
      </c>
    </row>
    <row r="50" spans="1:7" x14ac:dyDescent="0.2">
      <c r="A50" s="6"/>
      <c r="B50" s="5"/>
      <c r="C50" s="5"/>
      <c r="D50" s="5"/>
      <c r="E50" s="5"/>
      <c r="F50" s="5"/>
      <c r="G50" s="5"/>
    </row>
    <row r="51" spans="1:7" x14ac:dyDescent="0.2">
      <c r="A51" s="4" t="s">
        <v>7</v>
      </c>
      <c r="B51" s="3">
        <f>SUM(B37:B49)</f>
        <v>2173439.09</v>
      </c>
      <c r="C51" s="3">
        <f>SUM(C37:C49)</f>
        <v>617380.16</v>
      </c>
      <c r="D51" s="3">
        <f>SUM(D37:D49)</f>
        <v>2790819.25</v>
      </c>
      <c r="E51" s="3">
        <f>SUM(E37:E49)</f>
        <v>2099910.13</v>
      </c>
      <c r="F51" s="3">
        <f>SUM(F37:F49)</f>
        <v>2099910.13</v>
      </c>
      <c r="G51" s="3">
        <f>SUM(G37:G49)</f>
        <v>690909.12000000011</v>
      </c>
    </row>
    <row r="53" spans="1:7" x14ac:dyDescent="0.2">
      <c r="A53" s="1" t="s">
        <v>6</v>
      </c>
    </row>
    <row r="57" spans="1:7" s="2" customFormat="1" x14ac:dyDescent="0.2">
      <c r="A57" s="2" t="s">
        <v>5</v>
      </c>
      <c r="E57" s="2" t="s">
        <v>4</v>
      </c>
    </row>
    <row r="58" spans="1:7" s="2" customFormat="1" x14ac:dyDescent="0.2">
      <c r="A58" s="2" t="s">
        <v>3</v>
      </c>
      <c r="E58" s="2" t="s">
        <v>2</v>
      </c>
    </row>
    <row r="59" spans="1:7" s="2" customFormat="1" x14ac:dyDescent="0.2">
      <c r="A59" s="2" t="s">
        <v>1</v>
      </c>
      <c r="E59" s="2" t="s">
        <v>0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2025-02-12T14:30:55Z</dcterms:created>
  <dcterms:modified xsi:type="dcterms:W3CDTF">2025-02-12T14:31:30Z</dcterms:modified>
</cp:coreProperties>
</file>