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6" i="1" s="1"/>
  <c r="D8" i="1"/>
  <c r="G8" i="1"/>
  <c r="D10" i="1"/>
  <c r="G10" i="1" s="1"/>
  <c r="D12" i="1"/>
  <c r="G12" i="1"/>
  <c r="D14" i="1"/>
  <c r="G14" i="1" s="1"/>
  <c r="B16" i="1"/>
  <c r="C16" i="1"/>
  <c r="D16" i="1"/>
  <c r="E16" i="1"/>
  <c r="F16" i="1"/>
  <c r="G16" i="1" l="1"/>
</calcChain>
</file>

<file path=xl/sharedStrings.xml><?xml version="1.0" encoding="utf-8"?>
<sst xmlns="http://schemas.openxmlformats.org/spreadsheetml/2006/main" count="23" uniqueCount="23">
  <si>
    <t xml:space="preserve">               Autorizo</t>
  </si>
  <si>
    <t xml:space="preserve">                                                                                         Elaboro</t>
  </si>
  <si>
    <t xml:space="preserve"> Ing. Jesús Zamudio Castro</t>
  </si>
  <si>
    <t xml:space="preserve">                                                                         C.P. J. Jesús Mondragón Solís</t>
  </si>
  <si>
    <t>______________________</t>
  </si>
  <si>
    <t xml:space="preserve">                                                                         ________________________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</si>
  <si>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</si>
  <si>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</si>
  <si>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</si>
  <si>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</si>
  <si>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</si>
  <si>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</si>
  <si>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</si>
  <si>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</si>
  <si>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</si>
  <si>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</si>
  <si>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</si>
  <si>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</si>
  <si>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</si>
  <si>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</si>
  <si>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</si>
  <si>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</si>
  <si>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Planeación de Moroleón, Gto.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</si>
</sst>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/>
    <xf numFmtId="4" fontId="2" fillId="0" borderId="3" xfId="0" applyNumberFormat="1" applyFont="1" applyBorder="1" applyProtection="1">
      <protection locked="0"/>
    </xf>
    <xf numFmtId="0" fontId="2" fillId="0" borderId="4" xfId="0" applyFont="1" applyBorder="1"/>
    <xf numFmtId="0" fontId="2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activeCell="D26" sqref="D26:D2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5" t="s">
        <v>22</v>
      </c>
      <c r="B1" s="24"/>
      <c r="C1" s="24"/>
      <c r="D1" s="24"/>
      <c r="E1" s="24"/>
      <c r="F1" s="24"/>
      <c r="G1" s="23"/>
    </row>
    <row r="2" spans="1:7" x14ac:dyDescent="0.2">
      <c r="A2" s="22"/>
      <c r="B2" s="21"/>
      <c r="C2" s="19"/>
      <c r="D2" s="20" t="s">
        <v>21</v>
      </c>
      <c r="E2" s="19"/>
      <c r="F2" s="18"/>
      <c r="G2" s="17" t="s">
        <v>20</v>
      </c>
    </row>
    <row r="3" spans="1:7" ht="24.95" customHeight="1" x14ac:dyDescent="0.2">
      <c r="A3" s="16" t="s">
        <v>19</v>
      </c>
      <c r="B3" s="15" t="s">
        <v>18</v>
      </c>
      <c r="C3" s="15" t="s">
        <v>17</v>
      </c>
      <c r="D3" s="15" t="s">
        <v>16</v>
      </c>
      <c r="E3" s="15" t="s">
        <v>15</v>
      </c>
      <c r="F3" s="15" t="s">
        <v>14</v>
      </c>
      <c r="G3" s="14"/>
    </row>
    <row r="4" spans="1:7" x14ac:dyDescent="0.2">
      <c r="A4" s="13"/>
      <c r="B4" s="12">
        <v>1</v>
      </c>
      <c r="C4" s="12">
        <v>2</v>
      </c>
      <c r="D4" s="12" t="s">
        <v>13</v>
      </c>
      <c r="E4" s="12">
        <v>4</v>
      </c>
      <c r="F4" s="12">
        <v>5</v>
      </c>
      <c r="G4" s="12" t="s">
        <v>12</v>
      </c>
    </row>
    <row r="5" spans="1:7" x14ac:dyDescent="0.2">
      <c r="A5" s="11"/>
      <c r="B5" s="10"/>
      <c r="C5" s="10"/>
      <c r="D5" s="10"/>
      <c r="E5" s="10"/>
      <c r="F5" s="10"/>
      <c r="G5" s="10"/>
    </row>
    <row r="6" spans="1:7" x14ac:dyDescent="0.2">
      <c r="A6" s="9" t="s">
        <v>11</v>
      </c>
      <c r="B6" s="7">
        <v>2144100.6</v>
      </c>
      <c r="C6" s="7">
        <v>257720.58</v>
      </c>
      <c r="D6" s="7">
        <f>B6+C6</f>
        <v>2401821.1800000002</v>
      </c>
      <c r="E6" s="7">
        <v>2056120.13</v>
      </c>
      <c r="F6" s="7">
        <v>2056120.13</v>
      </c>
      <c r="G6" s="7">
        <f>D6-E6</f>
        <v>345701.05000000028</v>
      </c>
    </row>
    <row r="7" spans="1:7" x14ac:dyDescent="0.2">
      <c r="A7" s="9"/>
      <c r="B7" s="7"/>
      <c r="C7" s="7"/>
      <c r="D7" s="7"/>
      <c r="E7" s="7"/>
      <c r="F7" s="7"/>
      <c r="G7" s="7"/>
    </row>
    <row r="8" spans="1:7" x14ac:dyDescent="0.2">
      <c r="A8" s="9" t="s">
        <v>10</v>
      </c>
      <c r="B8" s="7">
        <v>29338.49</v>
      </c>
      <c r="C8" s="7">
        <v>359659.58</v>
      </c>
      <c r="D8" s="7">
        <f>B8+C8</f>
        <v>388998.07</v>
      </c>
      <c r="E8" s="7">
        <v>43790</v>
      </c>
      <c r="F8" s="7">
        <v>43790</v>
      </c>
      <c r="G8" s="7">
        <f>D8-E8</f>
        <v>345208.07</v>
      </c>
    </row>
    <row r="9" spans="1:7" x14ac:dyDescent="0.2">
      <c r="A9" s="9"/>
      <c r="B9" s="7"/>
      <c r="C9" s="7"/>
      <c r="D9" s="7"/>
      <c r="E9" s="7"/>
      <c r="F9" s="7"/>
      <c r="G9" s="7"/>
    </row>
    <row r="10" spans="1:7" x14ac:dyDescent="0.2">
      <c r="A10" s="9" t="s">
        <v>9</v>
      </c>
      <c r="B10" s="7">
        <v>0</v>
      </c>
      <c r="C10" s="7">
        <v>0</v>
      </c>
      <c r="D10" s="7">
        <f>B10+C10</f>
        <v>0</v>
      </c>
      <c r="E10" s="7">
        <v>0</v>
      </c>
      <c r="F10" s="7">
        <v>0</v>
      </c>
      <c r="G10" s="7">
        <f>D10-E10</f>
        <v>0</v>
      </c>
    </row>
    <row r="11" spans="1:7" x14ac:dyDescent="0.2">
      <c r="A11" s="9"/>
      <c r="B11" s="7"/>
      <c r="C11" s="7"/>
      <c r="D11" s="7"/>
      <c r="E11" s="7"/>
      <c r="F11" s="7"/>
      <c r="G11" s="7"/>
    </row>
    <row r="12" spans="1:7" x14ac:dyDescent="0.2">
      <c r="A12" s="9" t="s">
        <v>8</v>
      </c>
      <c r="B12" s="7">
        <v>0</v>
      </c>
      <c r="C12" s="7">
        <v>0</v>
      </c>
      <c r="D12" s="7">
        <f>B12+C12</f>
        <v>0</v>
      </c>
      <c r="E12" s="7">
        <v>0</v>
      </c>
      <c r="F12" s="7">
        <v>0</v>
      </c>
      <c r="G12" s="7">
        <f>D12-E12</f>
        <v>0</v>
      </c>
    </row>
    <row r="13" spans="1:7" x14ac:dyDescent="0.2">
      <c r="A13" s="9"/>
      <c r="B13" s="7"/>
      <c r="C13" s="7"/>
      <c r="D13" s="7"/>
      <c r="E13" s="7"/>
      <c r="F13" s="7"/>
      <c r="G13" s="7"/>
    </row>
    <row r="14" spans="1:7" x14ac:dyDescent="0.2">
      <c r="A14" s="8" t="s">
        <v>7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6</v>
      </c>
      <c r="B16" s="3">
        <f>SUM(B6+B8+B10+B12+B14)</f>
        <v>2173439.0900000003</v>
      </c>
      <c r="C16" s="3">
        <f>SUM(C6+C8+C10+C12+C14)</f>
        <v>617380.16</v>
      </c>
      <c r="D16" s="3">
        <f>SUM(D6+D8+D10+D12+D14)</f>
        <v>2790819.25</v>
      </c>
      <c r="E16" s="3">
        <f>SUM(E6+E8+E10+E12+E14)</f>
        <v>2099910.13</v>
      </c>
      <c r="F16" s="3">
        <f>SUM(F6+F8+F10+F12+F14)</f>
        <v>2099910.13</v>
      </c>
      <c r="G16" s="3">
        <f>SUM(G6+G8+G10+G12+G14)</f>
        <v>690909.12000000034</v>
      </c>
    </row>
    <row r="23" spans="1:5" s="2" customFormat="1" x14ac:dyDescent="0.2">
      <c r="A23" s="2" t="s">
        <v>5</v>
      </c>
      <c r="E23" s="2" t="s">
        <v>4</v>
      </c>
    </row>
    <row r="24" spans="1:5" s="2" customFormat="1" x14ac:dyDescent="0.2">
      <c r="A24" s="2" t="s">
        <v>3</v>
      </c>
      <c r="E24" s="2" t="s">
        <v>2</v>
      </c>
    </row>
    <row r="25" spans="1:5" s="2" customFormat="1" x14ac:dyDescent="0.2">
      <c r="A25" s="2" t="s">
        <v>1</v>
      </c>
      <c r="E2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25" right="0.25" top="0.75" bottom="0.75" header="0.3" footer="0.3"/>
  <pageSetup paperSize="2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2025-02-12T14:31:49Z</dcterms:created>
  <dcterms:modified xsi:type="dcterms:W3CDTF">2025-02-12T14:32:20Z</dcterms:modified>
</cp:coreProperties>
</file>