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-105" yWindow="-105" windowWidth="23250" windowHeight="1245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<sst xmlns="http://schemas.openxmlformats.org/spreadsheetml/2006/main" count="51" uniqueCount="43">
  <si>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</si>
  <si>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</si>
  <si>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</si>
  <si>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</si>
  <si>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</si>
  <si>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</si>
  <si>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</si>
  <si>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</si>
  <si>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</si>
  <si>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</si>
  <si>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</si>
  <si>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</si>
  <si>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</si>
  <si>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</si>
  <si>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</si>
  <si>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</si>
  <si>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</si>
  <si>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</si>
  <si>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</si>
  <si>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</si>
  <si>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</si>
  <si>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</si>
  <si>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</si>
  <si>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</si>
  <si>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</si>
  <si>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</si>
  <si>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</si>
  <si>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</si>
  <si>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</si>
  <si>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</si>
  <si>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</si>
  <si>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</si>
  <si>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</si>
  <si>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</si>
  <si>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</si>
  <si>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</si>
  <si>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Planeación de Moroleón, Gto.
Flujo de Fondos
Del 1 de Enero al 31 de Marzo de 2025
(Cifras en Pesos)</t>
  </si>
  <si>
    <t xml:space="preserve">                                                _________________________</t>
  </si>
  <si>
    <t xml:space="preserve">                              _______________________</t>
  </si>
  <si>
    <t xml:space="preserve">                                                 C.P. J. Jesús Mondragón Solís</t>
  </si>
  <si>
    <t xml:space="preserve">                               Ing. Jesús Zamudio Castro</t>
  </si>
  <si>
    <t xml:space="preserve">                                                                    Elaboro</t>
  </si>
  <si>
    <t xml:space="preserve"> 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</si>
</sst>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workbookViewId="0">
      <selection activeCell="B23" sqref="B2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2" t="s">
        <v>36</v>
      </c>
      <c r="B1" s="23"/>
      <c r="C1" s="23"/>
      <c r="D1" s="24"/>
    </row>
    <row r="2" spans="1:4" ht="22.5" x14ac:dyDescent="0.2">
      <c r="A2" s="4" t="s">
        <v>20</v>
      </c>
      <c r="B2" s="3" t="s">
        <v>22</v>
      </c>
      <c r="C2" s="3" t="s">
        <v>21</v>
      </c>
      <c r="D2" s="3" t="s">
        <v>23</v>
      </c>
    </row>
    <row r="3" spans="1:4" x14ac:dyDescent="0.2">
      <c r="A3" s="2" t="s">
        <v>0</v>
      </c>
      <c r="B3" s="6">
        <f>SUM(B4:B13)</f>
        <v>2259808.0100000002</v>
      </c>
      <c r="C3" s="6">
        <f t="shared" ref="C3:D3" si="0">SUM(C4:C13)</f>
        <v>561398.16</v>
      </c>
      <c r="D3" s="7">
        <f t="shared" si="0"/>
        <v>561398.16</v>
      </c>
    </row>
    <row r="4" spans="1:4" x14ac:dyDescent="0.2">
      <c r="A4" s="25" t="s">
        <v>1</v>
      </c>
      <c r="B4" s="8">
        <v>0</v>
      </c>
      <c r="C4" s="8">
        <v>0</v>
      </c>
      <c r="D4" s="9">
        <v>0</v>
      </c>
    </row>
    <row r="5" spans="1:4" x14ac:dyDescent="0.2">
      <c r="A5" s="25" t="s">
        <v>2</v>
      </c>
      <c r="B5" s="8">
        <v>0</v>
      </c>
      <c r="C5" s="8">
        <v>0</v>
      </c>
      <c r="D5" s="9">
        <v>0</v>
      </c>
    </row>
    <row r="6" spans="1:4" x14ac:dyDescent="0.2">
      <c r="A6" s="25" t="s">
        <v>3</v>
      </c>
      <c r="B6" s="8">
        <v>0</v>
      </c>
      <c r="C6" s="8">
        <v>0</v>
      </c>
      <c r="D6" s="9">
        <v>0</v>
      </c>
    </row>
    <row r="7" spans="1:4" x14ac:dyDescent="0.2">
      <c r="A7" s="25" t="s">
        <v>4</v>
      </c>
      <c r="B7" s="8">
        <v>0</v>
      </c>
      <c r="C7" s="8">
        <v>0</v>
      </c>
      <c r="D7" s="9">
        <v>0</v>
      </c>
    </row>
    <row r="8" spans="1:4" x14ac:dyDescent="0.2">
      <c r="A8" s="25" t="s">
        <v>5</v>
      </c>
      <c r="B8" s="8">
        <v>0</v>
      </c>
      <c r="C8" s="8">
        <v>0</v>
      </c>
      <c r="D8" s="9">
        <v>0</v>
      </c>
    </row>
    <row r="9" spans="1:4" x14ac:dyDescent="0.2">
      <c r="A9" s="25" t="s">
        <v>6</v>
      </c>
      <c r="B9" s="8">
        <v>0</v>
      </c>
      <c r="C9" s="8">
        <v>0</v>
      </c>
      <c r="D9" s="9">
        <v>0</v>
      </c>
    </row>
    <row r="10" spans="1:4" x14ac:dyDescent="0.2">
      <c r="A10" s="25" t="s">
        <v>7</v>
      </c>
      <c r="B10" s="8">
        <v>14215.37</v>
      </c>
      <c r="C10" s="8">
        <v>0</v>
      </c>
      <c r="D10" s="9">
        <v>0</v>
      </c>
    </row>
    <row r="11" spans="1:4" x14ac:dyDescent="0.2">
      <c r="A11" s="25" t="s">
        <v>8</v>
      </c>
      <c r="B11" s="8">
        <v>0</v>
      </c>
      <c r="C11" s="8">
        <v>0</v>
      </c>
      <c r="D11" s="9">
        <v>0</v>
      </c>
    </row>
    <row r="12" spans="1:4" x14ac:dyDescent="0.2">
      <c r="A12" s="25" t="s">
        <v>9</v>
      </c>
      <c r="B12" s="8">
        <v>2245592.64</v>
      </c>
      <c r="C12" s="8">
        <v>561398.16</v>
      </c>
      <c r="D12" s="9">
        <v>561398.16</v>
      </c>
    </row>
    <row r="13" spans="1:4" x14ac:dyDescent="0.2">
      <c r="A13" s="25" t="s">
        <v>10</v>
      </c>
      <c r="B13" s="8">
        <v>0</v>
      </c>
      <c r="C13" s="8">
        <v>0</v>
      </c>
      <c r="D13" s="9">
        <v>0</v>
      </c>
    </row>
    <row r="14" spans="1:4" x14ac:dyDescent="0.2">
      <c r="A14" s="5" t="s">
        <v>11</v>
      </c>
      <c r="B14" s="10">
        <f>SUM(B15:B23)</f>
        <v>2259808.0100000002</v>
      </c>
      <c r="C14" s="10">
        <f t="shared" ref="C14:D14" si="1">SUM(C15:C23)</f>
        <v>433296.69</v>
      </c>
      <c r="D14" s="11">
        <f t="shared" si="1"/>
        <v>433296.69</v>
      </c>
    </row>
    <row r="15" spans="1:4" x14ac:dyDescent="0.2">
      <c r="A15" s="25" t="s">
        <v>12</v>
      </c>
      <c r="B15" s="8">
        <v>2062254.83</v>
      </c>
      <c r="C15" s="8">
        <v>395157.32</v>
      </c>
      <c r="D15" s="9">
        <v>395157.32</v>
      </c>
    </row>
    <row r="16" spans="1:4" x14ac:dyDescent="0.2">
      <c r="A16" s="25" t="s">
        <v>13</v>
      </c>
      <c r="B16" s="8">
        <v>46500.31</v>
      </c>
      <c r="C16" s="8">
        <v>4230.78</v>
      </c>
      <c r="D16" s="9">
        <v>4230.78</v>
      </c>
    </row>
    <row r="17" spans="1:4" x14ac:dyDescent="0.2">
      <c r="A17" s="25" t="s">
        <v>14</v>
      </c>
      <c r="B17" s="8">
        <v>116935.67</v>
      </c>
      <c r="C17" s="8">
        <v>20846.54</v>
      </c>
      <c r="D17" s="9">
        <v>20846.54</v>
      </c>
    </row>
    <row r="18" spans="1:4" x14ac:dyDescent="0.2">
      <c r="A18" s="25" t="s">
        <v>9</v>
      </c>
      <c r="B18" s="8">
        <v>0</v>
      </c>
      <c r="C18" s="8">
        <v>0</v>
      </c>
      <c r="D18" s="9">
        <v>0</v>
      </c>
    </row>
    <row r="19" spans="1:4" x14ac:dyDescent="0.2">
      <c r="A19" s="25" t="s">
        <v>15</v>
      </c>
      <c r="B19" s="8">
        <v>19901.830000000002</v>
      </c>
      <c r="C19" s="8">
        <v>13062.05</v>
      </c>
      <c r="D19" s="9">
        <v>13062.05</v>
      </c>
    </row>
    <row r="20" spans="1:4" x14ac:dyDescent="0.2">
      <c r="A20" s="25" t="s">
        <v>16</v>
      </c>
      <c r="B20" s="8">
        <v>14215.37</v>
      </c>
      <c r="C20" s="8">
        <v>0</v>
      </c>
      <c r="D20" s="9">
        <v>0</v>
      </c>
    </row>
    <row r="21" spans="1:4" x14ac:dyDescent="0.2">
      <c r="A21" s="25" t="s">
        <v>17</v>
      </c>
      <c r="B21" s="8">
        <v>0</v>
      </c>
      <c r="C21" s="8">
        <v>0</v>
      </c>
      <c r="D21" s="9">
        <v>0</v>
      </c>
    </row>
    <row r="22" spans="1:4" x14ac:dyDescent="0.2">
      <c r="A22" s="25" t="s">
        <v>18</v>
      </c>
      <c r="B22" s="8">
        <v>0</v>
      </c>
      <c r="C22" s="8">
        <v>0</v>
      </c>
      <c r="D22" s="9">
        <v>0</v>
      </c>
    </row>
    <row r="23" spans="1:4" x14ac:dyDescent="0.2">
      <c r="A23" s="25" t="s">
        <v>19</v>
      </c>
      <c r="B23" s="8">
        <v>0</v>
      </c>
      <c r="C23" s="8">
        <v>0</v>
      </c>
      <c r="D23" s="9">
        <v>0</v>
      </c>
    </row>
    <row r="24" spans="1:4" x14ac:dyDescent="0.2">
      <c r="A24" s="26" t="s">
        <v>35</v>
      </c>
      <c r="B24" s="12">
        <f>B3-B14</f>
        <v>0</v>
      </c>
      <c r="C24" s="12">
        <f>C3-C14</f>
        <v>128101.47000000003</v>
      </c>
      <c r="D24" s="13">
        <f>D3-D14</f>
        <v>128101.47000000003</v>
      </c>
    </row>
    <row r="26" spans="1:4" ht="22.5" x14ac:dyDescent="0.2">
      <c r="A26" s="27" t="s">
        <v>20</v>
      </c>
      <c r="B26" s="3" t="s">
        <v>22</v>
      </c>
      <c r="C26" s="3" t="s">
        <v>21</v>
      </c>
      <c r="D26" s="3" t="s">
        <v>23</v>
      </c>
    </row>
    <row r="27" spans="1:4" x14ac:dyDescent="0.2">
      <c r="A27" s="2" t="s">
        <v>25</v>
      </c>
      <c r="B27" s="14">
        <f>SUM(B28:B34)</f>
        <v>0</v>
      </c>
      <c r="C27" s="14">
        <f>SUM(C28:C34)</f>
        <v>128101.47</v>
      </c>
      <c r="D27" s="15">
        <f>SUM(D28:D34)</f>
        <v>128101.47</v>
      </c>
    </row>
    <row r="28" spans="1:4" x14ac:dyDescent="0.2">
      <c r="A28" s="25" t="s">
        <v>26</v>
      </c>
      <c r="B28" s="16">
        <v>0</v>
      </c>
      <c r="C28" s="16">
        <v>128101.47</v>
      </c>
      <c r="D28" s="17">
        <v>128101.47</v>
      </c>
    </row>
    <row r="29" spans="1:4" x14ac:dyDescent="0.2">
      <c r="A29" s="25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5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5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5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5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5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8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5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9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9" t="s">
        <v>33</v>
      </c>
      <c r="B38" s="16">
        <v>0</v>
      </c>
      <c r="C38" s="16">
        <v>0</v>
      </c>
      <c r="D38" s="17">
        <v>0</v>
      </c>
    </row>
    <row r="39" spans="1:4" x14ac:dyDescent="0.2">
      <c r="A39" s="26" t="s">
        <v>35</v>
      </c>
      <c r="B39" s="20">
        <f>B27+B35</f>
        <v>0</v>
      </c>
      <c r="C39" s="20">
        <f>C27+C35</f>
        <v>128101.47</v>
      </c>
      <c r="D39" s="21">
        <f>D27+D35</f>
        <v>128101.47</v>
      </c>
    </row>
    <row r="40" spans="1:4" x14ac:dyDescent="0.2">
      <c r="A40" s="1" t="s">
        <v>24</v>
      </c>
    </row>
    <row r="46" spans="1:4" x14ac:dyDescent="0.2">
      <c r="A46" s="1" t="s">
        <v>37</v>
      </c>
      <c r="C46" s="1" t="s">
        <v>38</v>
      </c>
    </row>
    <row r="47" spans="1:4" x14ac:dyDescent="0.2">
      <c r="A47" s="1" t="s">
        <v>39</v>
      </c>
      <c r="C47" s="1" t="s">
        <v>40</v>
      </c>
    </row>
    <row r="48" spans="1:4" x14ac:dyDescent="0.2">
      <c r="A48" s="1" t="s">
        <v>41</v>
      </c>
      <c r="C48" s="1" t="s">
        <v>42</v>
      </c>
    </row>
  </sheetData>
  <mergeCells count="1">
    <mergeCell ref="A1:D1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2025-04-23T18:50:28Z</cp:lastPrinted>
  <dcterms:created xsi:type="dcterms:W3CDTF">2017-12-20T04:54:53Z</dcterms:created>
  <dcterms:modified xsi:type="dcterms:W3CDTF">2025-04-23T18:51:56Z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