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Administrativo\2021\Informacion Anual Implan Año 2021\"/>
    </mc:Choice>
  </mc:AlternateContent>
  <xr:revisionPtr revIDLastSave="0" documentId="13_ncr:1_{C9513018-DA01-408C-A665-93651EE7304C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<sst xmlns="http://schemas.openxmlformats.org/spreadsheetml/2006/main" count="64" uniqueCount="64">
  <si>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</si>
  <si>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</si>
  <si>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</si>
  <si>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</si>
  <si>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</si>
  <si>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</si>
  <si>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</si>
  <si>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</si>
  <si>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</si>
  <si>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</si>
  <si>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</si>
  <si>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</si>
  <si>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</si>
  <si>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</si>
  <si>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</si>
  <si>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</si>
  <si>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</si>
  <si>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</si>
  <si>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</si>
  <si>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</si>
  <si>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</si>
  <si>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</si>
  <si>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</si>
  <si>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</si>
  <si>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</si>
  <si>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</si>
  <si>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</si>
  <si>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</si>
  <si>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</si>
  <si>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</si>
  <si>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</si>
  <si>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</si>
  <si>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</si>
  <si>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</si>
  <si>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</si>
  <si>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</si>
  <si>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</si>
  <si>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</si>
  <si>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</si>
  <si>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</si>
  <si>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</si>
  <si>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</si>
  <si>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</si>
  <si>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</si>
  <si>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</si>
  <si>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</si>
  <si>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</si>
  <si>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</si>
  <si>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</si>
  <si>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</si>
  <si>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</si>
  <si>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</si>
  <si>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</si>
  <si>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</si>
  <si>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</si>
  <si>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</si>
  <si>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</si>
  <si>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</si>
  <si>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Planeación de Moroleón, Gto.
Estado de Situación Financiera
DEL 1 DE ENERO AL 31 DE DICIEMBRE DEL 2021</t>
  </si>
  <si>
    <t>Bajo protesta de decir verdad declaramos que los Estados Financieros y sus notas, son razonablemente correctos y son responsabilidad del emisor.</t>
  </si>
  <si>
    <t xml:space="preserve">CP Carlos Leon Baeza </t>
  </si>
  <si>
    <t xml:space="preserve">Ing Jesus Zamudio Castro 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</si>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</sst>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showGridLines="0" tabSelected="1" zoomScale="70" zoomScaleNormal="70" zoomScaleSheetLayoutView="100" workbookViewId="0">
      <selection sqref="A1:G5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734893.37</v>
      </c>
      <c r="C5" s="12">
        <v>1156570.43</v>
      </c>
      <c r="D5" s="17"/>
      <c r="E5" s="11" t="s">
        <v>41</v>
      </c>
      <c r="F5" s="12">
        <v>42310.52</v>
      </c>
      <c r="G5" s="5">
        <v>51126.35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734893.37</v>
      </c>
      <c r="C13" s="10">
        <f>SUM(C5:C11)</f>
        <v>1156570.43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42310.52</v>
      </c>
      <c r="G14" s="5">
        <f>SUM(G5:G12)</f>
        <v>51126.35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401140.16</v>
      </c>
      <c r="C19" s="12">
        <v>388740.15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30562.400000000001</v>
      </c>
      <c r="C20" s="12">
        <v>30562.400000000001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-349451.71</v>
      </c>
      <c r="C21" s="12">
        <v>-312696.89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955574.64</v>
      </c>
      <c r="C22" s="12">
        <v>955574.64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1037825.49</v>
      </c>
      <c r="C26" s="10">
        <f>SUM(C16:C24)</f>
        <v>1062180.3</v>
      </c>
      <c r="D26" s="17"/>
      <c r="E26" s="39" t="s">
        <v>57</v>
      </c>
      <c r="F26" s="10">
        <f>SUM(F24+F14)</f>
        <v>42310.52</v>
      </c>
      <c r="G26" s="6">
        <f>SUM(G14+G24)</f>
        <v>51126.35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1772718.8599999999</v>
      </c>
      <c r="C28" s="10">
        <f>C13+C26</f>
        <v>2218750.73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1730408.34</v>
      </c>
      <c r="G35" s="6">
        <f>SUM(G36:G40)</f>
        <v>2167624.38</v>
      </c>
    </row>
    <row r="36" spans="1:7" x14ac:dyDescent="0.2">
      <c r="A36" s="31"/>
      <c r="B36" s="15"/>
      <c r="C36" s="15"/>
      <c r="D36" s="17"/>
      <c r="E36" s="11" t="s">
        <v>52</v>
      </c>
      <c r="F36" s="12">
        <v>87042.07</v>
      </c>
      <c r="G36" s="5">
        <v>-50886.080000000002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1643366.27</v>
      </c>
      <c r="G37" s="5">
        <v>2218510.46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1730408.34</v>
      </c>
      <c r="G46" s="5">
        <f>SUM(G42+G35+G30)</f>
        <v>2167624.38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1772718.86</v>
      </c>
      <c r="G48" s="20">
        <f>G46+G26</f>
        <v>2218750.73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2" t="s">
        <v>59</v>
      </c>
      <c r="B51" s="2"/>
    </row>
    <row r="52" spans="1:7" x14ac:dyDescent="0.2">
      <c r="A52" s="2"/>
      <c r="B52" s="2"/>
    </row>
    <row r="53" spans="1:7" x14ac:dyDescent="0.2">
      <c r="A53" s="2"/>
      <c r="B53" s="2"/>
    </row>
    <row r="54" spans="1:7" x14ac:dyDescent="0.2">
      <c r="A54" s="2"/>
      <c r="B54" s="2"/>
    </row>
    <row r="55" spans="1:7" x14ac:dyDescent="0.2">
      <c r="A55" s="46" t="s">
        <v>60</v>
      </c>
      <c r="E55" s="46" t="s">
        <v>61</v>
      </c>
    </row>
    <row r="56" spans="1:7" x14ac:dyDescent="0.2">
      <c r="A56" s="46" t="s">
        <v>62</v>
      </c>
      <c r="E56" s="46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Microsoft</cp:lastModifiedBy>
  <cp:lastPrinted>2022-02-17T19:59:21Z</cp:lastPrinted>
  <dcterms:created xsi:type="dcterms:W3CDTF">2012-12-11T20:26:08Z</dcterms:created>
  <dcterms:modified xsi:type="dcterms:W3CDTF">2022-02-17T19:59:55Z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