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Administrativo\2021\Informacion Anual Implan Año 2021\"/>
    </mc:Choice>
  </mc:AlternateContent>
  <xr:revisionPtr revIDLastSave="0" documentId="13_ncr:1_{9C200EFC-C37B-472F-AF16-26CCC329231A}" xr6:coauthVersionLast="46" xr6:coauthVersionMax="47" xr10:uidLastSave="{00000000-0000-0000-0000-000000000000}"/>
  <bookViews>
    <workbookView xWindow="735" yWindow="735" windowWidth="14340" windowHeight="1246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<sst xmlns="http://schemas.openxmlformats.org/spreadsheetml/2006/main" count="40" uniqueCount="30">
  <si>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</si>
  <si>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</si>
  <si>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</si>
  <si>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</si>
  <si>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</si>
  <si>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</si>
  <si>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</si>
  <si>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</si>
  <si>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</si>
  <si>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</si>
  <si>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</si>
  <si>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</si>
  <si>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</si>
  <si>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</si>
  <si>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</si>
  <si>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</si>
  <si>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</si>
  <si>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</si>
  <si>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</si>
  <si>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</si>
  <si>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</si>
  <si>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</si>
  <si>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</si>
  <si>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</si>
  <si>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</si>
  <si>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Municipal de Planeación de Moroleón, Gto.
Estado de Variación en la Hacienda Pública
Del 1 de Enero AL 31 DE DICIEMBRE DEL 2021</t>
  </si>
  <si>
    <t xml:space="preserve">CP Carlos Leon Baeza </t>
  </si>
  <si>
    <t xml:space="preserve">Ing Jesus Zamudio Castro 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</si>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</sst>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4" zoomScale="80" zoomScaleNormal="80" workbookViewId="0">
      <selection activeCell="E43" sqref="E43:E4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2218510.46</v>
      </c>
      <c r="D9" s="15">
        <f>+D10</f>
        <v>-50886.080000000002</v>
      </c>
      <c r="E9" s="16"/>
      <c r="F9" s="15">
        <f>+C9+D9</f>
        <v>2167624.38</v>
      </c>
    </row>
    <row r="10" spans="1:6" x14ac:dyDescent="0.2">
      <c r="A10" s="17" t="s">
        <v>7</v>
      </c>
      <c r="B10" s="16"/>
      <c r="C10" s="16"/>
      <c r="D10" s="18">
        <v>-50886.080000000002</v>
      </c>
      <c r="E10" s="16"/>
      <c r="F10" s="18">
        <f>+D10</f>
        <v>-50886.080000000002</v>
      </c>
    </row>
    <row r="11" spans="1:6" x14ac:dyDescent="0.2">
      <c r="A11" s="17" t="s">
        <v>8</v>
      </c>
      <c r="B11" s="16"/>
      <c r="C11" s="18">
        <v>2218510.46</v>
      </c>
      <c r="D11" s="16"/>
      <c r="E11" s="16"/>
      <c r="F11" s="18">
        <f>+C11</f>
        <v>2218510.46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2218510.46</v>
      </c>
      <c r="D20" s="15">
        <f>+D9</f>
        <v>-50886.080000000002</v>
      </c>
      <c r="E20" s="15">
        <f>+E16</f>
        <v>0</v>
      </c>
      <c r="F20" s="15">
        <f>+B20+C20+D20+E20</f>
        <v>2167624.38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-575144.18999999994</v>
      </c>
      <c r="D27" s="15">
        <f>+D28+D29+D30+D31+D32</f>
        <v>137928.15000000002</v>
      </c>
      <c r="E27" s="19"/>
      <c r="F27" s="15">
        <f>+C27+D27</f>
        <v>-437216.03999999992</v>
      </c>
    </row>
    <row r="28" spans="1:6" x14ac:dyDescent="0.2">
      <c r="A28" s="17" t="s">
        <v>7</v>
      </c>
      <c r="B28" s="16"/>
      <c r="C28" s="16"/>
      <c r="D28" s="18">
        <v>87042.07</v>
      </c>
      <c r="E28" s="16"/>
      <c r="F28" s="18">
        <f>+D28</f>
        <v>87042.07</v>
      </c>
    </row>
    <row r="29" spans="1:6" x14ac:dyDescent="0.2">
      <c r="A29" s="17" t="s">
        <v>8</v>
      </c>
      <c r="B29" s="16"/>
      <c r="C29" s="18">
        <v>-575144.18999999994</v>
      </c>
      <c r="D29" s="18">
        <v>50886.080000000002</v>
      </c>
      <c r="E29" s="16"/>
      <c r="F29" s="18">
        <f>+C29+D29</f>
        <v>-524258.10999999993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1643366.27</v>
      </c>
      <c r="D38" s="24">
        <f>+D20+D27</f>
        <v>87042.070000000022</v>
      </c>
      <c r="E38" s="24">
        <f>+E20+E34</f>
        <v>0</v>
      </c>
      <c r="F38" s="24">
        <f>+B38+C38+D38+E38</f>
        <v>1730408.34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B43" s="28" t="s">
        <v>26</v>
      </c>
      <c r="E43" s="28" t="s">
        <v>27</v>
      </c>
    </row>
    <row r="44" spans="1:6" x14ac:dyDescent="0.2">
      <c r="B44" s="28" t="s">
        <v>28</v>
      </c>
      <c r="E44" s="28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2022-02-17T20:00:53Z</cp:lastPrinted>
  <dcterms:created xsi:type="dcterms:W3CDTF">2012-12-11T20:30:33Z</dcterms:created>
  <dcterms:modified xsi:type="dcterms:W3CDTF">2022-02-17T20:00:57Z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