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ISTENTE ADMINISTRATIVO IMPLAN 2019\01 CUENTA PUBLICA\CUENTA PUBLICA 2019\Informacion Anual Implan Enero-Diciembre 2019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<sst xmlns="http://schemas.openxmlformats.org/spreadsheetml/2006/main" count="64" uniqueCount="55">
  <si>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</si>
  <si>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</si>
  <si>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</si>
  <si>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</si>
  <si>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</si>
  <si>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</si>
  <si>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</si>
  <si>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</si>
  <si>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</si>
  <si>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</si>
  <si>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</si>
  <si>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</si>
  <si>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</si>
  <si>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</si>
  <si>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</si>
  <si>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</si>
  <si>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</si>
  <si>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</si>
  <si>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</si>
  <si>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</si>
  <si>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</si>
  <si>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</si>
  <si>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</si>
  <si>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</si>
  <si>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</si>
  <si>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</si>
  <si>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</si>
  <si>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</si>
  <si>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</si>
  <si>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</si>
  <si>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</si>
  <si>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</si>
  <si>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</si>
  <si>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</si>
  <si>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</si>
  <si>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</si>
  <si>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</si>
  <si>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</si>
  <si>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</si>
  <si>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</si>
  <si>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</si>
  <si>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</si>
  <si>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</si>
  <si>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</si>
  <si>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</si>
  <si>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</si>
  <si>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</si>
  <si>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</si>
  <si>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</si>
  <si>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</si>
  <si>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</si>
  <si>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PLANEACION DE MOROLEON, GTO.
ESTADO DE FLUJOS DE EFECTIVO
DEL 1 DE ENERO AL AL 31 DE DICIEMBRE DEL 2019</t>
  </si>
  <si>
    <t>“Bajo protesta de decir verdad declaramos que los Estados Financieros y sus notas, son razonablemente correctos y son responsabilidad del emisor”.</t>
  </si>
  <si>
    <t>P.I.C. DANIEL RAYA ZAMUDIO</t>
  </si>
  <si>
    <t>DIRECTOR GENERAL DEL 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</si>
</sst>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3" fillId="0" borderId="10" xfId="8" applyFont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41" zoomScaleNormal="100" workbookViewId="0">
      <selection sqref="A1:E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1413984</v>
      </c>
      <c r="E5" s="14">
        <f>SUM(E6:E15)</f>
        <v>1413984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1413984</v>
      </c>
    </row>
    <row r="14" spans="1:5" x14ac:dyDescent="0.2">
      <c r="A14" s="26">
        <v>4220</v>
      </c>
      <c r="C14" s="15" t="s">
        <v>47</v>
      </c>
      <c r="D14" s="16">
        <v>1413984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1153510.42</v>
      </c>
      <c r="E16" s="14">
        <f>SUM(E17:E32)</f>
        <v>1186444.29</v>
      </c>
    </row>
    <row r="17" spans="1:5" x14ac:dyDescent="0.2">
      <c r="A17" s="26">
        <v>5110</v>
      </c>
      <c r="C17" s="15" t="s">
        <v>8</v>
      </c>
      <c r="D17" s="16">
        <v>1023363.68</v>
      </c>
      <c r="E17" s="17">
        <v>1098435.5</v>
      </c>
    </row>
    <row r="18" spans="1:5" x14ac:dyDescent="0.2">
      <c r="A18" s="26">
        <v>5120</v>
      </c>
      <c r="C18" s="15" t="s">
        <v>9</v>
      </c>
      <c r="D18" s="16">
        <v>66144.759999999995</v>
      </c>
      <c r="E18" s="17">
        <v>36384.230000000003</v>
      </c>
    </row>
    <row r="19" spans="1:5" x14ac:dyDescent="0.2">
      <c r="A19" s="26">
        <v>5130</v>
      </c>
      <c r="C19" s="15" t="s">
        <v>10</v>
      </c>
      <c r="D19" s="16">
        <v>64001.98</v>
      </c>
      <c r="E19" s="17">
        <v>51624.56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260473.58000000007</v>
      </c>
      <c r="E33" s="14">
        <f>E5-E16</f>
        <v>227539.70999999996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65451.74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65451.74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-65451.74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125458.6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125458.6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130647.38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130647.38</v>
      </c>
    </row>
    <row r="57" spans="1:5" x14ac:dyDescent="0.2">
      <c r="A57" s="18" t="s">
        <v>38</v>
      </c>
      <c r="C57" s="19"/>
      <c r="D57" s="13">
        <f>D47-D52</f>
        <v>125458.6</v>
      </c>
      <c r="E57" s="14">
        <f>E47-E52</f>
        <v>-130647.38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320480.44000000006</v>
      </c>
      <c r="E59" s="14">
        <f>E57+E44+E33</f>
        <v>96892.329999999958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1097783.7</v>
      </c>
      <c r="E61" s="14">
        <v>1000891.37</v>
      </c>
    </row>
    <row r="62" spans="1:5" x14ac:dyDescent="0.2">
      <c r="A62" s="18" t="s">
        <v>41</v>
      </c>
      <c r="C62" s="19"/>
      <c r="D62" s="13">
        <v>1418264.14</v>
      </c>
      <c r="E62" s="14">
        <v>1097783.7</v>
      </c>
    </row>
    <row r="63" spans="1:5" x14ac:dyDescent="0.2">
      <c r="A63" s="22"/>
      <c r="B63" s="23"/>
      <c r="C63" s="24"/>
      <c r="D63" s="24"/>
      <c r="E63" s="25"/>
    </row>
    <row r="64" spans="1:5" ht="11.25" customHeight="1" x14ac:dyDescent="0.2">
      <c r="B64" s="35" t="s">
        <v>52</v>
      </c>
      <c r="C64" s="35"/>
      <c r="D64" s="35"/>
      <c r="E64" s="35"/>
    </row>
    <row r="65" spans="2:5" x14ac:dyDescent="0.2">
      <c r="B65" s="32"/>
      <c r="C65" s="32"/>
      <c r="D65" s="33"/>
    </row>
    <row r="66" spans="2:5" x14ac:dyDescent="0.2">
      <c r="B66" s="32"/>
      <c r="C66" s="32"/>
      <c r="D66" s="33"/>
    </row>
    <row r="67" spans="2:5" x14ac:dyDescent="0.2">
      <c r="B67" s="32"/>
      <c r="C67" s="32"/>
      <c r="D67" s="33"/>
    </row>
    <row r="68" spans="2:5" ht="12" customHeight="1" x14ac:dyDescent="0.2">
      <c r="B68" s="34" t="s">
        <v>53</v>
      </c>
      <c r="C68" s="34"/>
      <c r="D68" s="34"/>
      <c r="E68" s="34"/>
    </row>
    <row r="69" spans="2:5" ht="12" customHeight="1" x14ac:dyDescent="0.2">
      <c r="B69" s="34" t="s">
        <v>54</v>
      </c>
      <c r="C69" s="34"/>
      <c r="D69" s="34"/>
      <c r="E69" s="34"/>
    </row>
  </sheetData>
  <sheetProtection formatCells="0" formatColumns="0" formatRows="0" autoFilter="0"/>
  <mergeCells count="5">
    <mergeCell ref="A1:E1"/>
    <mergeCell ref="A2:C2"/>
    <mergeCell ref="B64:E64"/>
    <mergeCell ref="B68:E68"/>
    <mergeCell ref="B69:E69"/>
  </mergeCells>
  <pageMargins left="0.70866141732283472" right="0.70866141732283472" top="0.55118110236220474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212f5b6f-540c-444d-8783-9749c880513e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 Implan</cp:lastModifiedBy>
  <cp:revision/>
  <cp:lastPrinted>2020-02-18T20:42:44Z</cp:lastPrinted>
  <dcterms:created xsi:type="dcterms:W3CDTF">2012-12-11T20:31:36Z</dcterms:created>
  <dcterms:modified xsi:type="dcterms:W3CDTF">2020-02-18T20:42:46Z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